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center\雇_スキルアップ\62 様式\R7\7HP掲載用\01 事業内\"/>
    </mc:Choice>
  </mc:AlternateContent>
  <bookViews>
    <workbookView xWindow="0" yWindow="0" windowWidth="20490" windowHeight="6780"/>
  </bookViews>
  <sheets>
    <sheet name="様式第1号" sheetId="7" r:id="rId1"/>
    <sheet name="産業分類表" sheetId="8" r:id="rId2"/>
    <sheet name="※触らないでください" sheetId="3" state="hidden" r:id="rId3"/>
  </sheets>
  <definedNames>
    <definedName name="Ｃ_鉱業_採石業_砂利採取業">※触らないでください!$B$3</definedName>
    <definedName name="Ｄ_建設業">※触らないでください!$C$3:$C$5</definedName>
    <definedName name="Ｅ_製造業">※触らないでください!$D$3:$D$26</definedName>
    <definedName name="Ｆ_電気・ガス・熱供給・水道業">※触らないでください!$E$3:$E$6</definedName>
    <definedName name="Ｇ_情報通信業">※触らないでください!$F$3:$F$13</definedName>
    <definedName name="Ｈ_運輸業_郵便業">※触らないでください!$G$3:$G$10</definedName>
    <definedName name="Ｉ_卸売業_小売業">※触らないでください!$H$3:$H$14</definedName>
    <definedName name="Ｊ_金融業_保険業">※触らないでください!$I$3:$I$8</definedName>
    <definedName name="Ｋ_不動産業_物品賃貸業">※触らないでください!$J$3:$J$9</definedName>
    <definedName name="Ｌ_学術研究_専門・技術サービス業">※触らないでください!$K$3:$K$6</definedName>
    <definedName name="Ｍ_宿泊業_飲食サービス業">※触らないでください!$L$3:$L$6</definedName>
    <definedName name="Ｎ_生活関連サービス業_娯楽業">※触らないでください!$M$3:$M$6</definedName>
    <definedName name="Ｏ_教育_学習支援業">※触らないでください!$N$3:$N$4</definedName>
    <definedName name="Ｐ_医療_福祉">※触らないでください!$O$2:$O$6</definedName>
    <definedName name="_xlnm.Print_Area" localSheetId="0">様式第1号!$A$1:$Y$99</definedName>
    <definedName name="Ｒ_サービス業">※触らないでください!$P$3:$P$8</definedName>
    <definedName name="大分類">※触らないでください!$B$2:$P$2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6" i="7" l="1"/>
  <c r="F57" i="7"/>
  <c r="J68" i="7" l="1"/>
  <c r="C76" i="7" l="1"/>
  <c r="I73" i="7" l="1"/>
  <c r="O76" i="7" l="1"/>
</calcChain>
</file>

<file path=xl/sharedStrings.xml><?xml version="1.0" encoding="utf-8"?>
<sst xmlns="http://schemas.openxmlformats.org/spreadsheetml/2006/main" count="407" uniqueCount="362">
  <si>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</si>
  <si>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</si>
  <si>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</si>
  <si>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</si>
  <si>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公益財団法人東京しごと財団理事長　殿</t>
    <rPh sb="0" eb="2">
      <t>コウエキ</t>
    </rPh>
    <rPh sb="2" eb="4">
      <t>ザイダン</t>
    </rPh>
    <rPh sb="4" eb="6">
      <t>ホウジン</t>
    </rPh>
    <rPh sb="6" eb="8">
      <t>トウキョウ</t>
    </rPh>
    <rPh sb="11" eb="13">
      <t>ザイダン</t>
    </rPh>
    <rPh sb="13" eb="16">
      <t>リジチョウ</t>
    </rPh>
    <rPh sb="17" eb="18">
      <t>トノ</t>
    </rPh>
    <phoneticPr fontId="1"/>
  </si>
  <si>
    <t>〒</t>
    <phoneticPr fontId="1"/>
  </si>
  <si>
    <t>㊞</t>
  </si>
  <si>
    <t>事務担当者</t>
    <rPh sb="0" eb="2">
      <t>ジム</t>
    </rPh>
    <rPh sb="2" eb="5">
      <t>タントウシャ</t>
    </rPh>
    <phoneticPr fontId="1"/>
  </si>
  <si>
    <t>メールアドレス</t>
    <phoneticPr fontId="1"/>
  </si>
  <si>
    <t>職・氏名</t>
    <rPh sb="0" eb="1">
      <t>ショク</t>
    </rPh>
    <rPh sb="2" eb="4">
      <t>シメイ</t>
    </rPh>
    <phoneticPr fontId="1"/>
  </si>
  <si>
    <t>電話</t>
    <rPh sb="0" eb="2">
      <t>デンワ</t>
    </rPh>
    <phoneticPr fontId="1"/>
  </si>
  <si>
    <t>記</t>
    <rPh sb="0" eb="1">
      <t>キ</t>
    </rPh>
    <phoneticPr fontId="1"/>
  </si>
  <si>
    <t>資本金又は出資額</t>
    <rPh sb="0" eb="3">
      <t>シホンキン</t>
    </rPh>
    <rPh sb="3" eb="4">
      <t>マタ</t>
    </rPh>
    <rPh sb="5" eb="7">
      <t>シュッシ</t>
    </rPh>
    <rPh sb="7" eb="8">
      <t>ガク</t>
    </rPh>
    <phoneticPr fontId="1"/>
  </si>
  <si>
    <t>Ｃ　鉱業、採石業、砂利採取業</t>
    <phoneticPr fontId="1"/>
  </si>
  <si>
    <t>Ｄ　建設業</t>
    <phoneticPr fontId="1"/>
  </si>
  <si>
    <t>Ｅ　製造業</t>
    <phoneticPr fontId="1"/>
  </si>
  <si>
    <t>Ｆ　電気・ガス・熱供給・水道業</t>
  </si>
  <si>
    <t>Ｇ　情報通信業</t>
  </si>
  <si>
    <t>Ｈ　運輸業、郵便業</t>
  </si>
  <si>
    <t>Ｉ　卸売業、小売業</t>
  </si>
  <si>
    <t>Ｊ　金融業、保険業</t>
  </si>
  <si>
    <t>Ｋ　不動産業、物品賃貸業</t>
  </si>
  <si>
    <t>Ｌ　学術研究、専門・技術サービス業</t>
  </si>
  <si>
    <t>Ｍ　宿泊業、飲食サービス業</t>
  </si>
  <si>
    <t>Ｎ　生活関連サービス業、娯楽業</t>
  </si>
  <si>
    <t>Ｏ　教育、学習支援業</t>
  </si>
  <si>
    <t>Ｐ　医療、福祉</t>
  </si>
  <si>
    <t>Ｒ　サービス業</t>
  </si>
  <si>
    <t>５　鉱業、採石業、砂利採取業</t>
    <phoneticPr fontId="1"/>
  </si>
  <si>
    <t>６　総合工事業</t>
    <phoneticPr fontId="1"/>
  </si>
  <si>
    <t>９　食料品製造業</t>
    <phoneticPr fontId="1"/>
  </si>
  <si>
    <t>３３　電気業</t>
    <phoneticPr fontId="1"/>
  </si>
  <si>
    <t>３７　通信業</t>
    <phoneticPr fontId="1"/>
  </si>
  <si>
    <t>４２　鉄道業</t>
    <phoneticPr fontId="1"/>
  </si>
  <si>
    <t>５０　各種商品卸売業</t>
    <phoneticPr fontId="1"/>
  </si>
  <si>
    <t>６２　銀行業</t>
    <phoneticPr fontId="1"/>
  </si>
  <si>
    <t>６８　不動産取引業</t>
    <phoneticPr fontId="1"/>
  </si>
  <si>
    <t>７１　学術・開発研究機関</t>
    <phoneticPr fontId="1"/>
  </si>
  <si>
    <t>７５　宿泊業</t>
    <phoneticPr fontId="1"/>
  </si>
  <si>
    <t>７８　洗濯・理容・美容・浴場業</t>
    <phoneticPr fontId="1"/>
  </si>
  <si>
    <t>８１　学校教育</t>
    <phoneticPr fontId="1"/>
  </si>
  <si>
    <t>８３　医療業</t>
    <phoneticPr fontId="1"/>
  </si>
  <si>
    <t>８８　廃棄物処理業</t>
    <phoneticPr fontId="1"/>
  </si>
  <si>
    <t>７　職別工事業（設備工事業を除く）</t>
    <phoneticPr fontId="1"/>
  </si>
  <si>
    <t>１０　飲料・たばこ・飼料製造業</t>
    <phoneticPr fontId="1"/>
  </si>
  <si>
    <t>３４　ガス業</t>
    <phoneticPr fontId="1"/>
  </si>
  <si>
    <t>３８　放送業</t>
    <phoneticPr fontId="1"/>
  </si>
  <si>
    <t>４３　道路旅客運送業</t>
    <phoneticPr fontId="1"/>
  </si>
  <si>
    <t>５１　繊維・衣服等卸売業</t>
    <phoneticPr fontId="1"/>
  </si>
  <si>
    <t>６３　協同組織金融業</t>
    <phoneticPr fontId="1"/>
  </si>
  <si>
    <t>６９　不動産賃貸業・管理業
690　管理・補助的経済活動を行う事業</t>
    <phoneticPr fontId="1"/>
  </si>
  <si>
    <t>７２　専門サービス業（他に分類されないもの）</t>
    <phoneticPr fontId="1"/>
  </si>
  <si>
    <t>７６　飲食店</t>
    <phoneticPr fontId="1"/>
  </si>
  <si>
    <t>７９　その他の生活関連サービス業</t>
    <phoneticPr fontId="1"/>
  </si>
  <si>
    <t>８２　その他の教育、学習支援業</t>
    <phoneticPr fontId="1"/>
  </si>
  <si>
    <t>８４　保険衛生</t>
    <phoneticPr fontId="1"/>
  </si>
  <si>
    <t>８９　自動車整備業</t>
    <phoneticPr fontId="1"/>
  </si>
  <si>
    <t>８　設備工事業</t>
    <phoneticPr fontId="1"/>
  </si>
  <si>
    <t>１１　繊維工業</t>
    <phoneticPr fontId="1"/>
  </si>
  <si>
    <t>３５　熱供給業</t>
    <phoneticPr fontId="1"/>
  </si>
  <si>
    <t>３９　情報サービス業　　　　　　　　　　　</t>
    <phoneticPr fontId="1"/>
  </si>
  <si>
    <t>４４　道路貨物運送業</t>
    <phoneticPr fontId="1"/>
  </si>
  <si>
    <t>５２　飲食料品卸売業</t>
    <phoneticPr fontId="1"/>
  </si>
  <si>
    <t>６４　クレジットカード業等非預金信用機関</t>
    <phoneticPr fontId="1"/>
  </si>
  <si>
    <t>６９　不動産賃貸業・管理業
691　不動産賃貸業（貸家業、貸間業を除く）</t>
    <phoneticPr fontId="1"/>
  </si>
  <si>
    <t>７３　広告業</t>
    <phoneticPr fontId="1"/>
  </si>
  <si>
    <t>７７　持ち帰り・配達飲食サービス業</t>
    <phoneticPr fontId="1"/>
  </si>
  <si>
    <t>７９　その他の生活関連サービス業
　791　旅行業</t>
    <phoneticPr fontId="1"/>
  </si>
  <si>
    <t>８５　社会保険・社会福祉・介護事業</t>
    <phoneticPr fontId="1"/>
  </si>
  <si>
    <t>９０　機械等修理業</t>
    <phoneticPr fontId="1"/>
  </si>
  <si>
    <t>１２　木材・木製品製造業（家具を除く）</t>
    <phoneticPr fontId="1"/>
  </si>
  <si>
    <t>３６　水道業</t>
    <phoneticPr fontId="1"/>
  </si>
  <si>
    <t>４０　インターネット附随サービス業</t>
    <phoneticPr fontId="1"/>
  </si>
  <si>
    <t>４５　水運業</t>
    <phoneticPr fontId="1"/>
  </si>
  <si>
    <t>５３　建築材料、鉱物・金属材料等卸売業</t>
    <phoneticPr fontId="1"/>
  </si>
  <si>
    <t>６５　金融商品取引業、商品先物取引業</t>
    <phoneticPr fontId="1"/>
  </si>
  <si>
    <t>６９　不動産賃貸業・管理業
692　貸家業、貸間業</t>
    <phoneticPr fontId="1"/>
  </si>
  <si>
    <t>７４　技術サービス業（他に分類されないもの）</t>
    <phoneticPr fontId="1"/>
  </si>
  <si>
    <t>８０　娯楽業</t>
    <phoneticPr fontId="1"/>
  </si>
  <si>
    <t>９１　職業紹介・労働者派遣業</t>
    <phoneticPr fontId="1"/>
  </si>
  <si>
    <t>１３　家具・装備品製造業</t>
    <phoneticPr fontId="1"/>
  </si>
  <si>
    <t>４６　航空運輸業</t>
    <phoneticPr fontId="1"/>
  </si>
  <si>
    <t>５４　機械器具卸売業</t>
    <phoneticPr fontId="1"/>
  </si>
  <si>
    <t>６６　補助的金融業等</t>
    <phoneticPr fontId="1"/>
  </si>
  <si>
    <t>６９　不動産賃貸業・管理業
693　駐車場業　</t>
    <phoneticPr fontId="1"/>
  </si>
  <si>
    <t>９２　その他の事業サービス業</t>
    <phoneticPr fontId="1"/>
  </si>
  <si>
    <t>１４　パルプ・紙・紙加工品製造業</t>
    <phoneticPr fontId="1"/>
  </si>
  <si>
    <t>４７　倉庫業</t>
    <phoneticPr fontId="1"/>
  </si>
  <si>
    <t>５５　その他の卸売業</t>
    <phoneticPr fontId="1"/>
  </si>
  <si>
    <t>６７　保険業（保険媒介代理業、保険サービス業を含む）</t>
    <phoneticPr fontId="1"/>
  </si>
  <si>
    <t>６９　不動産賃貸業・管理業
694　不動産管理業　</t>
    <phoneticPr fontId="1"/>
  </si>
  <si>
    <t>９５　その他のサービス業</t>
    <phoneticPr fontId="1"/>
  </si>
  <si>
    <t>１５　印刷・同関連業</t>
    <phoneticPr fontId="1"/>
  </si>
  <si>
    <t>４８　運輸に附帯するサービス業</t>
    <phoneticPr fontId="1"/>
  </si>
  <si>
    <t>５６　各種商品小売業</t>
    <phoneticPr fontId="1"/>
  </si>
  <si>
    <t>７０　物品賃貸業</t>
  </si>
  <si>
    <t>１６　化学工業</t>
    <phoneticPr fontId="1"/>
  </si>
  <si>
    <t>４９　郵便業(信書便事業を除く)</t>
    <phoneticPr fontId="1"/>
  </si>
  <si>
    <t>５７　織物・衣服・身の回り品小売業</t>
    <phoneticPr fontId="1"/>
  </si>
  <si>
    <t>１７　石油製品・石炭製品製造業</t>
    <phoneticPr fontId="1"/>
  </si>
  <si>
    <t>５８　飲食料品小売業</t>
    <phoneticPr fontId="1"/>
  </si>
  <si>
    <t>１８　プラスチック製品製造業（別掲を除く）</t>
    <phoneticPr fontId="1"/>
  </si>
  <si>
    <t>５９　機械器具小売業</t>
    <phoneticPr fontId="1"/>
  </si>
  <si>
    <t>１９　ゴム製品製造業</t>
    <phoneticPr fontId="1"/>
  </si>
  <si>
    <t>６０　その他の小売業</t>
    <phoneticPr fontId="1"/>
  </si>
  <si>
    <t>２０　なめし革・同製品・毛皮製造業</t>
    <phoneticPr fontId="1"/>
  </si>
  <si>
    <t>６１　無店舗小売業</t>
    <phoneticPr fontId="1"/>
  </si>
  <si>
    <t>２１　窯業・土石製品製造業</t>
    <phoneticPr fontId="1"/>
  </si>
  <si>
    <t>２２　鉄鋼業</t>
    <phoneticPr fontId="1"/>
  </si>
  <si>
    <t>２３　非鉄金属製造業</t>
    <phoneticPr fontId="1"/>
  </si>
  <si>
    <t>２４　金属製品製造業</t>
    <phoneticPr fontId="1"/>
  </si>
  <si>
    <t>２５　はん用機械器具製造業</t>
    <phoneticPr fontId="1"/>
  </si>
  <si>
    <t>２６　生産用機械器具製造業</t>
    <phoneticPr fontId="1"/>
  </si>
  <si>
    <t>２７　業務用機械器具製造業</t>
    <phoneticPr fontId="1"/>
  </si>
  <si>
    <t>２８　電子部品・デバイス・電子回路製造業</t>
    <phoneticPr fontId="1"/>
  </si>
  <si>
    <t>２９　電気機械器具製造業</t>
    <phoneticPr fontId="1"/>
  </si>
  <si>
    <t>３０　情報通信機械器具製造業</t>
    <phoneticPr fontId="1"/>
  </si>
  <si>
    <t>３１　輸送用機械器具製造業</t>
    <phoneticPr fontId="1"/>
  </si>
  <si>
    <t>３２　その他の製造業</t>
    <phoneticPr fontId="1"/>
  </si>
  <si>
    <t>Ｃ_鉱業_採石業_砂利採取業</t>
  </si>
  <si>
    <t>Ｄ_建設業</t>
  </si>
  <si>
    <t>Ｅ_製造業</t>
  </si>
  <si>
    <t>Ｆ_電気・ガス・熱供給・水道業</t>
  </si>
  <si>
    <t>Ｇ_情報通信業</t>
  </si>
  <si>
    <t>Ｈ_運輸業_郵便業</t>
  </si>
  <si>
    <t>Ｉ_卸売業_小売業</t>
  </si>
  <si>
    <t>Ｊ_金融業_保険業</t>
  </si>
  <si>
    <t>Ｋ_不動産業_物品賃貸業</t>
  </si>
  <si>
    <t>Ｌ_学術研究_専門・技術サービス業</t>
  </si>
  <si>
    <t>Ｍ_宿泊業_飲食サービス業</t>
  </si>
  <si>
    <t>Ｎ_生活関連サービス業_娯楽業</t>
  </si>
  <si>
    <t>Ｏ_教育_学習支援業</t>
  </si>
  <si>
    <t>Ｐ_医療_福祉</t>
  </si>
  <si>
    <t>Ｒ_サービス業</t>
  </si>
  <si>
    <t>４１　映像・音声・文字情報制作業 410 管理・補助的経済活動を行う事業</t>
    <phoneticPr fontId="1"/>
  </si>
  <si>
    <t>４１　映像・音声・文字情報制作業 411 映像情報制作・配給業</t>
    <phoneticPr fontId="1"/>
  </si>
  <si>
    <t>４１　映像・音声・文字情報制作業 412 音声情報制作業</t>
    <phoneticPr fontId="1"/>
  </si>
  <si>
    <t>４１　映像・音声・文字情報制作業 413 新聞業</t>
    <rPh sb="21" eb="23">
      <t>シンブン</t>
    </rPh>
    <rPh sb="23" eb="24">
      <t>ギョウ</t>
    </rPh>
    <phoneticPr fontId="1"/>
  </si>
  <si>
    <t>４１　映像・音声・文字情報制作業 414 出版業</t>
    <rPh sb="21" eb="24">
      <t>シュッパンギョウ</t>
    </rPh>
    <phoneticPr fontId="1"/>
  </si>
  <si>
    <t>４１　映像・音声・文字情報制作業 415 広告制作業</t>
    <rPh sb="21" eb="23">
      <t>コウコク</t>
    </rPh>
    <rPh sb="23" eb="25">
      <t>セイサク</t>
    </rPh>
    <rPh sb="25" eb="26">
      <t>ギョウ</t>
    </rPh>
    <phoneticPr fontId="1"/>
  </si>
  <si>
    <t>４１　映像・音声・文字情報制作業 416 映像・音声・文字情報制作に附帯するサービス業</t>
    <phoneticPr fontId="1"/>
  </si>
  <si>
    <t>(書類の送付先)</t>
    <rPh sb="1" eb="3">
      <t>ショルイ</t>
    </rPh>
    <rPh sb="4" eb="7">
      <t>ソウフサキ</t>
    </rPh>
    <phoneticPr fontId="1"/>
  </si>
  <si>
    <t>代表者役職</t>
    <rPh sb="0" eb="3">
      <t>ダイヒョウシャ</t>
    </rPh>
    <rPh sb="3" eb="5">
      <t>ヤクショク</t>
    </rPh>
    <phoneticPr fontId="1"/>
  </si>
  <si>
    <t>代表者氏名</t>
    <rPh sb="0" eb="3">
      <t>ダイヒョウシャ</t>
    </rPh>
    <rPh sb="3" eb="5">
      <t>シメイ</t>
    </rPh>
    <phoneticPr fontId="1"/>
  </si>
  <si>
    <t>団体の所在地</t>
    <rPh sb="0" eb="2">
      <t>ダンタイ</t>
    </rPh>
    <rPh sb="3" eb="6">
      <t>ショザイチ</t>
    </rPh>
    <phoneticPr fontId="1"/>
  </si>
  <si>
    <t>団体の名称</t>
    <rPh sb="0" eb="2">
      <t>ダンタイ</t>
    </rPh>
    <rPh sb="3" eb="5">
      <t>メイショウ</t>
    </rPh>
    <phoneticPr fontId="1"/>
  </si>
  <si>
    <t>（Ａ）のうち中小企業事業主数（Ｂ）</t>
    <rPh sb="6" eb="8">
      <t>チュウショウ</t>
    </rPh>
    <rPh sb="8" eb="10">
      <t>キギョウ</t>
    </rPh>
    <rPh sb="10" eb="13">
      <t>ジギョウヌシ</t>
    </rPh>
    <rPh sb="13" eb="14">
      <t>スウ</t>
    </rPh>
    <phoneticPr fontId="1"/>
  </si>
  <si>
    <t>（Ｂ）／（Ａ）</t>
    <phoneticPr fontId="1"/>
  </si>
  <si>
    <t>１　団体の概要</t>
    <rPh sb="2" eb="4">
      <t>ダンタイ</t>
    </rPh>
    <rPh sb="5" eb="7">
      <t>ガイヨウ</t>
    </rPh>
    <phoneticPr fontId="1"/>
  </si>
  <si>
    <t>予算科目</t>
    <rPh sb="0" eb="2">
      <t>ヨサン</t>
    </rPh>
    <rPh sb="2" eb="4">
      <t>カモク</t>
    </rPh>
    <phoneticPr fontId="1"/>
  </si>
  <si>
    <t>予算額</t>
    <rPh sb="0" eb="3">
      <t>ヨサンガク</t>
    </rPh>
    <phoneticPr fontId="1"/>
  </si>
  <si>
    <t>予算額の内訳</t>
    <rPh sb="0" eb="3">
      <t>ヨサンガク</t>
    </rPh>
    <rPh sb="4" eb="6">
      <t>ウチワケ</t>
    </rPh>
    <phoneticPr fontId="1"/>
  </si>
  <si>
    <t>円</t>
    <rPh sb="0" eb="1">
      <t>エン</t>
    </rPh>
    <phoneticPr fontId="1"/>
  </si>
  <si>
    <t>（例）講師名　　　　単価×時間＝　　　　　　 円</t>
    <phoneticPr fontId="1"/>
  </si>
  <si>
    <t>（例）会場名　　　単価×日数＝　　　　　　円</t>
    <phoneticPr fontId="1"/>
  </si>
  <si>
    <t>経費</t>
    <rPh sb="0" eb="2">
      <t>ケイヒ</t>
    </rPh>
    <phoneticPr fontId="1"/>
  </si>
  <si>
    <t>受講料</t>
    <rPh sb="0" eb="3">
      <t>ジュコウリョウ</t>
    </rPh>
    <phoneticPr fontId="1"/>
  </si>
  <si>
    <t>収入</t>
    <rPh sb="0" eb="2">
      <t>シュウニュウ</t>
    </rPh>
    <phoneticPr fontId="1"/>
  </si>
  <si>
    <t>（例）受講料×受講者数＝　　 　　　　円</t>
    <phoneticPr fontId="1"/>
  </si>
  <si>
    <t xml:space="preserve">（例）教科書名　単価×受講者数＝    　　 円
　　　教材名　　単価×受講者数＝    　　 円
</t>
    <phoneticPr fontId="1"/>
  </si>
  <si>
    <t>円</t>
    <rPh sb="0" eb="1">
      <t>エン</t>
    </rPh>
    <phoneticPr fontId="1"/>
  </si>
  <si>
    <t xml:space="preserve">（例）教科書名　単価×受講者数＝     円
　　　教材名　　単価×受講者数＝     円
</t>
    <phoneticPr fontId="1"/>
  </si>
  <si>
    <t>社</t>
    <rPh sb="0" eb="1">
      <t>シャ</t>
    </rPh>
    <phoneticPr fontId="1"/>
  </si>
  <si>
    <t>％</t>
    <phoneticPr fontId="1"/>
  </si>
  <si>
    <t>令和</t>
    <phoneticPr fontId="1"/>
  </si>
  <si>
    <t>年度　　事業内スキルアップ助成金　交付申請書</t>
    <rPh sb="0" eb="2">
      <t>ネンド</t>
    </rPh>
    <phoneticPr fontId="1"/>
  </si>
  <si>
    <t>指導員・
講師謝金</t>
    <rPh sb="0" eb="3">
      <t>シドウイン</t>
    </rPh>
    <rPh sb="5" eb="7">
      <t>コウシ</t>
    </rPh>
    <rPh sb="7" eb="9">
      <t>シャキン</t>
    </rPh>
    <phoneticPr fontId="1"/>
  </si>
  <si>
    <t>教科書及び
教材費</t>
    <rPh sb="0" eb="3">
      <t>キョウカショ</t>
    </rPh>
    <rPh sb="3" eb="4">
      <t>オヨ</t>
    </rPh>
    <rPh sb="6" eb="9">
      <t>キョウザイヒ</t>
    </rPh>
    <phoneticPr fontId="1"/>
  </si>
  <si>
    <t>教科書及び
教材代</t>
    <rPh sb="0" eb="3">
      <t>キョウカショ</t>
    </rPh>
    <rPh sb="3" eb="4">
      <t>オヨ</t>
    </rPh>
    <rPh sb="6" eb="8">
      <t>キョウザイ</t>
    </rPh>
    <rPh sb="8" eb="9">
      <t>ダイ</t>
    </rPh>
    <phoneticPr fontId="1"/>
  </si>
  <si>
    <t>２　助成限度額の内訳</t>
    <rPh sb="2" eb="4">
      <t>ジョセイ</t>
    </rPh>
    <rPh sb="4" eb="6">
      <t>ゲンド</t>
    </rPh>
    <rPh sb="6" eb="7">
      <t>ガク</t>
    </rPh>
    <rPh sb="8" eb="10">
      <t>ウチワケ</t>
    </rPh>
    <phoneticPr fontId="1"/>
  </si>
  <si>
    <t>３　交付申請額の算出</t>
    <rPh sb="2" eb="4">
      <t>コウフ</t>
    </rPh>
    <rPh sb="4" eb="7">
      <t>シンセイガク</t>
    </rPh>
    <rPh sb="8" eb="10">
      <t>サンシュツ</t>
    </rPh>
    <phoneticPr fontId="1"/>
  </si>
  <si>
    <t>様式第１号の２</t>
    <rPh sb="0" eb="2">
      <t>ヨウシキ</t>
    </rPh>
    <rPh sb="2" eb="3">
      <t>ダイ</t>
    </rPh>
    <rPh sb="4" eb="5">
      <t>ゴウ</t>
    </rPh>
    <phoneticPr fontId="1"/>
  </si>
  <si>
    <t>合計（Ｃ）</t>
    <rPh sb="0" eb="2">
      <t>ゴウケイ</t>
    </rPh>
    <phoneticPr fontId="1"/>
  </si>
  <si>
    <t>合計（Ｄ）</t>
    <rPh sb="0" eb="2">
      <t>ゴウケイ</t>
    </rPh>
    <phoneticPr fontId="1"/>
  </si>
  <si>
    <t>助成限度額（Ｃ）-（Ｄ）</t>
    <rPh sb="0" eb="2">
      <t>ジョセイ</t>
    </rPh>
    <rPh sb="2" eb="4">
      <t>ゲンド</t>
    </rPh>
    <rPh sb="4" eb="5">
      <t>ガク</t>
    </rPh>
    <phoneticPr fontId="1"/>
  </si>
  <si>
    <r>
      <t xml:space="preserve">円 </t>
    </r>
    <r>
      <rPr>
        <b/>
        <sz val="16"/>
        <color theme="0"/>
        <rFont val="游ゴシック"/>
        <family val="3"/>
        <charset val="128"/>
        <scheme val="minor"/>
      </rPr>
      <t>(Ｆ)</t>
    </r>
    <rPh sb="0" eb="1">
      <t>エン</t>
    </rPh>
    <phoneticPr fontId="1"/>
  </si>
  <si>
    <r>
      <t xml:space="preserve">円 </t>
    </r>
    <r>
      <rPr>
        <b/>
        <sz val="16"/>
        <color theme="0"/>
        <rFont val="游ゴシック"/>
        <family val="3"/>
        <charset val="128"/>
        <scheme val="minor"/>
      </rPr>
      <t>(Ｇ)</t>
    </r>
    <rPh sb="0" eb="1">
      <t>エン</t>
    </rPh>
    <phoneticPr fontId="1"/>
  </si>
  <si>
    <r>
      <t xml:space="preserve">円 </t>
    </r>
    <r>
      <rPr>
        <b/>
        <sz val="16"/>
        <color theme="0"/>
        <rFont val="游ゴシック"/>
        <family val="3"/>
        <charset val="128"/>
        <scheme val="minor"/>
      </rPr>
      <t>(Ｈ)</t>
    </r>
    <rPh sb="0" eb="1">
      <t>エン</t>
    </rPh>
    <phoneticPr fontId="1"/>
  </si>
  <si>
    <r>
      <t xml:space="preserve">円 </t>
    </r>
    <r>
      <rPr>
        <b/>
        <sz val="16"/>
        <color theme="0"/>
        <rFont val="游ゴシック"/>
        <family val="3"/>
        <charset val="128"/>
        <scheme val="minor"/>
      </rPr>
      <t>(Ｉ)</t>
    </r>
    <rPh sb="0" eb="1">
      <t>エン</t>
    </rPh>
    <phoneticPr fontId="1"/>
  </si>
  <si>
    <r>
      <t xml:space="preserve">円 </t>
    </r>
    <r>
      <rPr>
        <b/>
        <sz val="16"/>
        <color theme="0"/>
        <rFont val="游ゴシック"/>
        <family val="3"/>
        <charset val="128"/>
        <scheme val="minor"/>
      </rPr>
      <t>(Ｊ)</t>
    </r>
    <rPh sb="0" eb="1">
      <t>エン</t>
    </rPh>
    <phoneticPr fontId="1"/>
  </si>
  <si>
    <r>
      <rPr>
        <sz val="11"/>
        <color theme="1"/>
        <rFont val="游ゴシック"/>
        <family val="3"/>
        <charset val="128"/>
        <scheme val="minor"/>
      </rPr>
      <t>その他</t>
    </r>
    <r>
      <rPr>
        <sz val="8"/>
        <color theme="1"/>
        <rFont val="游ゴシック"/>
        <family val="3"/>
        <charset val="128"/>
        <scheme val="minor"/>
      </rPr>
      <t xml:space="preserve">
</t>
    </r>
    <r>
      <rPr>
        <sz val="9"/>
        <color theme="1"/>
        <rFont val="游ゴシック"/>
        <family val="3"/>
        <charset val="128"/>
        <scheme val="minor"/>
      </rPr>
      <t>(具体的に
記入)</t>
    </r>
    <rPh sb="2" eb="3">
      <t>タ</t>
    </rPh>
    <rPh sb="5" eb="8">
      <t>グタイテキ</t>
    </rPh>
    <rPh sb="10" eb="12">
      <t>キニュウ</t>
    </rPh>
    <phoneticPr fontId="1"/>
  </si>
  <si>
    <r>
      <rPr>
        <b/>
        <sz val="14"/>
        <color theme="1"/>
        <rFont val="游ゴシック"/>
        <family val="3"/>
        <charset val="128"/>
        <scheme val="minor"/>
      </rPr>
      <t>円</t>
    </r>
    <r>
      <rPr>
        <b/>
        <sz val="16"/>
        <color theme="1"/>
        <rFont val="游ゴシック"/>
        <family val="3"/>
        <charset val="128"/>
        <scheme val="minor"/>
      </rPr>
      <t>（Ｅ）</t>
    </r>
    <rPh sb="0" eb="1">
      <t>エン</t>
    </rPh>
    <phoneticPr fontId="1"/>
  </si>
  <si>
    <r>
      <t xml:space="preserve">助成対象期間内の
</t>
    </r>
    <r>
      <rPr>
        <b/>
        <sz val="14"/>
        <color theme="1"/>
        <rFont val="游ゴシック"/>
        <family val="3"/>
        <charset val="128"/>
        <scheme val="minor"/>
      </rPr>
      <t>既交付決定額</t>
    </r>
    <rPh sb="10" eb="12">
      <t>コウフ</t>
    </rPh>
    <rPh sb="12" eb="14">
      <t>ケッテイ</t>
    </rPh>
    <rPh sb="14" eb="15">
      <t>ガク</t>
    </rPh>
    <phoneticPr fontId="1"/>
  </si>
  <si>
    <r>
      <rPr>
        <sz val="14"/>
        <color theme="1"/>
        <rFont val="游ゴシック"/>
        <family val="3"/>
        <charset val="128"/>
        <scheme val="minor"/>
      </rPr>
      <t>助成限度額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b/>
        <sz val="10"/>
        <color theme="1"/>
        <rFont val="游ゴシック"/>
        <family val="3"/>
        <charset val="128"/>
        <scheme val="minor"/>
      </rPr>
      <t>※２（Ｅ）で算出</t>
    </r>
    <rPh sb="0" eb="2">
      <t>ジョセイ</t>
    </rPh>
    <rPh sb="2" eb="4">
      <t>ゲンド</t>
    </rPh>
    <rPh sb="4" eb="5">
      <t>ガク</t>
    </rPh>
    <rPh sb="12" eb="14">
      <t>サンシュツ</t>
    </rPh>
    <phoneticPr fontId="1"/>
  </si>
  <si>
    <r>
      <t xml:space="preserve">交付申請可能額の上限
</t>
    </r>
    <r>
      <rPr>
        <b/>
        <sz val="12"/>
        <color theme="1"/>
        <rFont val="游ゴシック"/>
        <family val="3"/>
        <charset val="128"/>
        <scheme val="minor"/>
      </rPr>
      <t>1,500,000円-Ｈ</t>
    </r>
    <rPh sb="0" eb="2">
      <t>コウフ</t>
    </rPh>
    <rPh sb="2" eb="4">
      <t>シンセイ</t>
    </rPh>
    <rPh sb="4" eb="6">
      <t>カノウ</t>
    </rPh>
    <rPh sb="6" eb="7">
      <t>ガク</t>
    </rPh>
    <rPh sb="8" eb="10">
      <t>ジョウゲン</t>
    </rPh>
    <rPh sb="20" eb="21">
      <t>エン</t>
    </rPh>
    <phoneticPr fontId="1"/>
  </si>
  <si>
    <t>※0円の場合は「0」と入力</t>
    <rPh sb="2" eb="3">
      <t>エン</t>
    </rPh>
    <rPh sb="4" eb="6">
      <t>バアイ</t>
    </rPh>
    <rPh sb="11" eb="13">
      <t>ニュウリョク</t>
    </rPh>
    <phoneticPr fontId="1"/>
  </si>
  <si>
    <r>
      <rPr>
        <b/>
        <sz val="14"/>
        <color theme="1"/>
        <rFont val="游ゴシック"/>
        <family val="3"/>
        <charset val="128"/>
        <scheme val="minor"/>
      </rPr>
      <t>交付申請額</t>
    </r>
    <r>
      <rPr>
        <b/>
        <sz val="10"/>
        <color theme="1"/>
        <rFont val="游ゴシック"/>
        <family val="3"/>
        <charset val="128"/>
        <scheme val="minor"/>
      </rPr>
      <t xml:space="preserve">
(ＦとＧとＩのいずれか低い額)</t>
    </r>
    <rPh sb="17" eb="18">
      <t>ヒク</t>
    </rPh>
    <rPh sb="19" eb="20">
      <t>ガク</t>
    </rPh>
    <phoneticPr fontId="1"/>
  </si>
  <si>
    <t>大分類</t>
  </si>
  <si>
    <t>中分類（一部小分類）</t>
  </si>
  <si>
    <t>Ｃ</t>
  </si>
  <si>
    <t>鉱業、採石業、砂利採取業</t>
  </si>
  <si>
    <t>Ｄ</t>
  </si>
  <si>
    <t>建設業</t>
  </si>
  <si>
    <t>総合工事業</t>
  </si>
  <si>
    <t>職別工事業（設備工事業を除く）</t>
  </si>
  <si>
    <t>サービス業</t>
  </si>
  <si>
    <t>設備工事業</t>
  </si>
  <si>
    <t>Ｅ</t>
  </si>
  <si>
    <t>製造業</t>
  </si>
  <si>
    <t>食料品製造業</t>
  </si>
  <si>
    <t>飲料・たばこ・飼料製造業</t>
  </si>
  <si>
    <t>繊維工業</t>
  </si>
  <si>
    <t>木材・木製品製造業（家具を除く）</t>
  </si>
  <si>
    <t>家具・装備品製造業</t>
  </si>
  <si>
    <t>パルプ・紙・紙加工品製造業</t>
  </si>
  <si>
    <t>印刷・同関連業</t>
  </si>
  <si>
    <t>化学工業</t>
  </si>
  <si>
    <t>プラスチック製品製造業（別掲を除く）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</si>
  <si>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</si>
  <si>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</si>
  <si>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</si>
  <si>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</si>
  <si>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</si>
  <si>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</si>
  <si>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</si>
  <si>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</si>
  <si>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</si>
  <si>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</si>
  <si>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</si>
  <si>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</si>
  <si>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</si>
  <si>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その他の製造業</t>
  </si>
  <si>
    <t>Ｆ</t>
  </si>
  <si>
    <t>電気・ガス・熱供給・水道業</t>
  </si>
  <si>
    <t>電気業</t>
  </si>
  <si>
    <t>ガス業</t>
  </si>
  <si>
    <t>熱供給業</t>
  </si>
  <si>
    <t>水道業</t>
  </si>
  <si>
    <t>Ｇ</t>
  </si>
  <si>
    <t>情報通信業</t>
  </si>
  <si>
    <t>通信業</t>
  </si>
  <si>
    <t>放送業</t>
  </si>
  <si>
    <t>映像情報制作・配給業</t>
  </si>
  <si>
    <t>音声情報制作業</t>
  </si>
  <si>
    <t>新聞業</t>
  </si>
  <si>
    <t>出版業</t>
  </si>
  <si>
    <t>広告制作業</t>
  </si>
  <si>
    <t>映像・音声・文字情報制作に附帯するサービス業</t>
  </si>
  <si>
    <t>Ｈ</t>
  </si>
  <si>
    <t>運輸業、郵便業</t>
  </si>
  <si>
    <t>鉄道業</t>
  </si>
  <si>
    <t>道路旅客運送業</t>
  </si>
  <si>
    <t>道路貨物運送業</t>
  </si>
  <si>
    <t>水運業</t>
  </si>
  <si>
    <t>航空運輸業</t>
  </si>
  <si>
    <t>倉庫業</t>
  </si>
  <si>
    <t>運輸に附帯するサービス業</t>
  </si>
  <si>
    <t>卸売業、小売業</t>
  </si>
  <si>
    <t>各種商品卸売業</t>
  </si>
  <si>
    <t>繊維・衣服等卸売業</t>
  </si>
  <si>
    <t>飲食料品卸売業</t>
  </si>
  <si>
    <t>建築材料、鉱物・金属材料等卸売業</t>
  </si>
  <si>
    <t>機械器具卸売業</t>
  </si>
  <si>
    <t>その他の卸売業</t>
  </si>
  <si>
    <t>各種商品小売業</t>
  </si>
  <si>
    <t>織物・衣服・身の回り品小売業</t>
  </si>
  <si>
    <t>飲食料品小売業</t>
  </si>
  <si>
    <t>機械器具小売業</t>
  </si>
  <si>
    <t>その他の小売業</t>
  </si>
  <si>
    <t>無店舗小売業</t>
  </si>
  <si>
    <t>金融業、保険業</t>
  </si>
  <si>
    <t>銀行業</t>
  </si>
  <si>
    <t>協同組織金融業</t>
  </si>
  <si>
    <t>金融商品取引業、商品先物取引業</t>
  </si>
  <si>
    <t>補助的金融業等</t>
  </si>
  <si>
    <t>保険業（保険媒介代理業、保険サービス業を含む）</t>
  </si>
  <si>
    <t>Ｋ</t>
  </si>
  <si>
    <t>不動産業、物品賃貸業</t>
  </si>
  <si>
    <t>不動産取引業</t>
  </si>
  <si>
    <t>不動産賃貸業（貸家業、貸間業を除く）</t>
  </si>
  <si>
    <t>貸家業、貸間業</t>
  </si>
  <si>
    <t>駐車場業</t>
  </si>
  <si>
    <t>不動産管理業</t>
  </si>
  <si>
    <t>物品賃貸業</t>
  </si>
  <si>
    <t>Ｌ</t>
  </si>
  <si>
    <t>学術・開発研究機関</t>
  </si>
  <si>
    <t>専門サービス業（他に分類されないもの）</t>
  </si>
  <si>
    <t>広告業</t>
  </si>
  <si>
    <t>技術サービス業（他に分類されないもの）</t>
  </si>
  <si>
    <t>宿泊業、飲食サービス業</t>
  </si>
  <si>
    <t>宿泊業</t>
  </si>
  <si>
    <t>持ち帰り・配達飲食サービス業</t>
  </si>
  <si>
    <t>Ｎ</t>
  </si>
  <si>
    <t>生活関連サービス業、娯楽業</t>
  </si>
  <si>
    <t>洗濯・理容・美容・浴場業</t>
  </si>
  <si>
    <t>その他の生活関連サービス業</t>
    <phoneticPr fontId="1"/>
  </si>
  <si>
    <t>旅行業</t>
  </si>
  <si>
    <t>娯楽業</t>
  </si>
  <si>
    <t>Ｏ</t>
  </si>
  <si>
    <t>教育、学習支援業</t>
  </si>
  <si>
    <t>学校教育</t>
  </si>
  <si>
    <t>その他の教育、学習支援業</t>
  </si>
  <si>
    <t>Ｐ</t>
  </si>
  <si>
    <t>医療、福祉</t>
  </si>
  <si>
    <t>医療業</t>
  </si>
  <si>
    <t>Ｒ</t>
  </si>
  <si>
    <t>廃棄物処理業</t>
  </si>
  <si>
    <t>自動車整備業</t>
  </si>
  <si>
    <t>職業紹介・労働者派遣業</t>
  </si>
  <si>
    <t>その他の事業サービス業</t>
  </si>
  <si>
    <t>その他のサービス業</t>
  </si>
  <si>
    <t>主な事業（産業分類表の中分類）</t>
    <rPh sb="0" eb="1">
      <t>オモ</t>
    </rPh>
    <rPh sb="2" eb="4">
      <t>ジギョウ</t>
    </rPh>
    <rPh sb="5" eb="7">
      <t>サンギョウ</t>
    </rPh>
    <rPh sb="7" eb="9">
      <t>ブンルイ</t>
    </rPh>
    <rPh sb="9" eb="10">
      <t>ヒョウ</t>
    </rPh>
    <rPh sb="11" eb="14">
      <t>チュウブンルイ</t>
    </rPh>
    <phoneticPr fontId="1"/>
  </si>
  <si>
    <t>【交付申請書の　１団体の概要　『主な事業』は下記表の中分類から選択してください。】</t>
    <rPh sb="9" eb="11">
      <t>ダンタイ</t>
    </rPh>
    <rPh sb="12" eb="14">
      <t>ガイヨウ</t>
    </rPh>
    <rPh sb="22" eb="24">
      <t>カキ</t>
    </rPh>
    <rPh sb="24" eb="25">
      <t>ヒョウ</t>
    </rPh>
    <rPh sb="26" eb="29">
      <t>チュウブンルイ</t>
    </rPh>
    <rPh sb="31" eb="33">
      <t>センタク</t>
    </rPh>
    <phoneticPr fontId="1"/>
  </si>
  <si>
    <t>構成事業主数（Ａ）</t>
    <rPh sb="0" eb="2">
      <t>コウセイ</t>
    </rPh>
    <rPh sb="2" eb="5">
      <t>ジギョウヌシ</t>
    </rPh>
    <rPh sb="5" eb="6">
      <t>スウ</t>
    </rPh>
    <phoneticPr fontId="1"/>
  </si>
  <si>
    <t>　事業内スキルアップ助成金交付要綱第11条の規定に基づき、下記のとおり申請します。</t>
    <rPh sb="1" eb="3">
      <t>ジギョウ</t>
    </rPh>
    <rPh sb="3" eb="4">
      <t>ナイ</t>
    </rPh>
    <rPh sb="10" eb="13">
      <t>ジョセイキン</t>
    </rPh>
    <rPh sb="13" eb="15">
      <t>コウフ</t>
    </rPh>
    <rPh sb="15" eb="17">
      <t>ヨウコウ</t>
    </rPh>
    <rPh sb="17" eb="18">
      <t>ダイ</t>
    </rPh>
    <rPh sb="20" eb="21">
      <t>ジョウ</t>
    </rPh>
    <rPh sb="22" eb="24">
      <t>キテイ</t>
    </rPh>
    <rPh sb="25" eb="26">
      <t>モト</t>
    </rPh>
    <rPh sb="29" eb="31">
      <t>カキ</t>
    </rPh>
    <rPh sb="35" eb="37">
      <t>シンセイ</t>
    </rPh>
    <phoneticPr fontId="1"/>
  </si>
  <si>
    <t>会場
借上費</t>
    <rPh sb="0" eb="2">
      <t>カイジョウ</t>
    </rPh>
    <rPh sb="3" eb="5">
      <t>カリア</t>
    </rPh>
    <rPh sb="5" eb="6">
      <t>ヒ</t>
    </rPh>
    <phoneticPr fontId="1"/>
  </si>
  <si>
    <r>
      <rPr>
        <sz val="14"/>
        <color theme="1"/>
        <rFont val="游ゴシック"/>
        <family val="3"/>
        <charset val="128"/>
        <scheme val="minor"/>
      </rPr>
      <t>助成対象額の合計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10"/>
        <color theme="1"/>
        <rFont val="游ゴシック"/>
        <family val="3"/>
        <charset val="128"/>
        <scheme val="minor"/>
      </rPr>
      <t>※助成対象額計算書で算出</t>
    </r>
    <rPh sb="0" eb="2">
      <t>ジョセイ</t>
    </rPh>
    <rPh sb="2" eb="4">
      <t>タイショウ</t>
    </rPh>
    <rPh sb="4" eb="5">
      <t>ガク</t>
    </rPh>
    <rPh sb="6" eb="8">
      <t>ゴウケイ</t>
    </rPh>
    <rPh sb="10" eb="12">
      <t>ジョセイ</t>
    </rPh>
    <rPh sb="12" eb="14">
      <t>タイショウ</t>
    </rPh>
    <rPh sb="14" eb="15">
      <t>ガク</t>
    </rPh>
    <rPh sb="15" eb="18">
      <t>ケイサンショ</t>
    </rPh>
    <rPh sb="19" eb="21">
      <t>サンシュツ</t>
    </rPh>
    <phoneticPr fontId="1"/>
  </si>
  <si>
    <t>Ａ</t>
  </si>
  <si>
    <t>農業、林業</t>
  </si>
  <si>
    <t>農業</t>
  </si>
  <si>
    <t>林業</t>
  </si>
  <si>
    <t>Ｂ</t>
  </si>
  <si>
    <t>漁業</t>
  </si>
  <si>
    <t>水産養殖業</t>
  </si>
  <si>
    <t>団体 R7 事業内スキルアップ助成金</t>
    <phoneticPr fontId="1"/>
  </si>
  <si>
    <t>4　団体構成員名簿</t>
    <rPh sb="2" eb="4">
      <t>ダンタイ</t>
    </rPh>
    <rPh sb="4" eb="7">
      <t>コウセイイン</t>
    </rPh>
    <rPh sb="7" eb="9">
      <t>メイボ</t>
    </rPh>
    <phoneticPr fontId="1"/>
  </si>
  <si>
    <t>構成員の名称</t>
    <rPh sb="0" eb="3">
      <t>コウセイイン</t>
    </rPh>
    <rPh sb="4" eb="6">
      <t>メイショウ</t>
    </rPh>
    <phoneticPr fontId="1"/>
  </si>
  <si>
    <t>所在地</t>
    <rPh sb="0" eb="3">
      <t>ショザイチ</t>
    </rPh>
    <phoneticPr fontId="1"/>
  </si>
  <si>
    <t>業種分類</t>
    <rPh sb="0" eb="2">
      <t>ギョウシュ</t>
    </rPh>
    <rPh sb="2" eb="4">
      <t>ブンルイ</t>
    </rPh>
    <phoneticPr fontId="1"/>
  </si>
  <si>
    <t>中小企業</t>
    <rPh sb="0" eb="2">
      <t>チュウショウ</t>
    </rPh>
    <rPh sb="2" eb="4">
      <t>キギョウ</t>
    </rPh>
    <phoneticPr fontId="1"/>
  </si>
  <si>
    <t>卸売業</t>
  </si>
  <si>
    <t>業種分類</t>
  </si>
  <si>
    <t>その他の業種</t>
    <rPh sb="4" eb="6">
      <t>ギョウシュ</t>
    </rPh>
    <phoneticPr fontId="1"/>
  </si>
  <si>
    <t>石油製品・石灰製品製造業</t>
  </si>
  <si>
    <t>情報サービス業</t>
  </si>
  <si>
    <t>インターネット付随サービス業</t>
  </si>
  <si>
    <t>　映像・音声・文字情報制作業</t>
    <phoneticPr fontId="1"/>
  </si>
  <si>
    <t>管理・補助的経済活動を行う事業所</t>
  </si>
  <si>
    <t>I</t>
  </si>
  <si>
    <t>小売業・飲食業</t>
    <phoneticPr fontId="1"/>
  </si>
  <si>
    <t>J</t>
  </si>
  <si>
    <t>不動産賃貸業・管理業</t>
    <phoneticPr fontId="1"/>
  </si>
  <si>
    <t>学術研究、専門・技術サービス業</t>
    <phoneticPr fontId="1"/>
  </si>
  <si>
    <t>М</t>
  </si>
  <si>
    <t>飲食業</t>
  </si>
  <si>
    <t>管理、補助的経済活動を行う事業所</t>
  </si>
  <si>
    <t>家事サービス業</t>
  </si>
  <si>
    <t>衣服裁縫修理業</t>
  </si>
  <si>
    <t>物品預り業</t>
  </si>
  <si>
    <t>火葬・墓地管理業</t>
  </si>
  <si>
    <t>冠婚葬祭業</t>
  </si>
  <si>
    <t>他に分類されない生活関連サービス業</t>
  </si>
  <si>
    <t>保健衛生</t>
  </si>
  <si>
    <t>社会保険・社会福祉・介護事業</t>
  </si>
  <si>
    <t>Ｑ</t>
  </si>
  <si>
    <t>複合サービス事業</t>
  </si>
  <si>
    <t>郵便局</t>
  </si>
  <si>
    <t>協同組合（他に分類されないもの）</t>
  </si>
  <si>
    <t>政治・経済・文化団体</t>
  </si>
  <si>
    <t>宗教</t>
  </si>
  <si>
    <t>外国公務</t>
    <rPh sb="0" eb="2">
      <t>ガイコク</t>
    </rPh>
    <rPh sb="2" eb="4">
      <t>コウム</t>
    </rPh>
    <phoneticPr fontId="1"/>
  </si>
  <si>
    <t>S</t>
    <phoneticPr fontId="1"/>
  </si>
  <si>
    <t>公務
（他に分類されるものを除く）</t>
    <rPh sb="0" eb="2">
      <t>コウム</t>
    </rPh>
    <rPh sb="4" eb="5">
      <t>ホカ</t>
    </rPh>
    <rPh sb="6" eb="8">
      <t>ブンルイ</t>
    </rPh>
    <rPh sb="14" eb="15">
      <t>ノゾ</t>
    </rPh>
    <phoneticPr fontId="1"/>
  </si>
  <si>
    <t>国家公務</t>
    <rPh sb="0" eb="2">
      <t>コッカ</t>
    </rPh>
    <rPh sb="2" eb="4">
      <t>コウム</t>
    </rPh>
    <phoneticPr fontId="1"/>
  </si>
  <si>
    <t>地方公務</t>
    <rPh sb="0" eb="2">
      <t>チホウ</t>
    </rPh>
    <rPh sb="2" eb="4">
      <t>コウム</t>
    </rPh>
    <phoneticPr fontId="1"/>
  </si>
  <si>
    <t>T</t>
    <phoneticPr fontId="1"/>
  </si>
  <si>
    <t>分類不能の産業</t>
    <rPh sb="0" eb="2">
      <t>ブンルイ</t>
    </rPh>
    <rPh sb="2" eb="4">
      <t>フノウ</t>
    </rPh>
    <rPh sb="5" eb="7">
      <t>サンギョウ</t>
    </rPh>
    <phoneticPr fontId="1"/>
  </si>
  <si>
    <t>分類不能の産業</t>
    <phoneticPr fontId="1"/>
  </si>
  <si>
    <t>機械等修理業（別掲を除く）</t>
    <rPh sb="7" eb="9">
      <t>ベッケイ</t>
    </rPh>
    <rPh sb="10" eb="11">
      <t>ノゾ</t>
    </rPh>
    <phoneticPr fontId="1"/>
  </si>
  <si>
    <t>サービス業
（他に分類されないもの）</t>
    <rPh sb="7" eb="8">
      <t>ホカ</t>
    </rPh>
    <rPh sb="9" eb="11">
      <t>ブンルイ</t>
    </rPh>
    <phoneticPr fontId="1"/>
  </si>
  <si>
    <t>貸金業、クレジットカード業等非預金信用機関</t>
    <rPh sb="0" eb="2">
      <t>カシキン</t>
    </rPh>
    <rPh sb="2" eb="3">
      <t>ギョウ</t>
    </rPh>
    <phoneticPr fontId="1"/>
  </si>
  <si>
    <t>郵便業（信書便事業を含む）</t>
    <rPh sb="10" eb="11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</si>
</sst>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0_);[Red]\(0\)"/>
  </numFmts>
  <fonts count="2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4"/>
      <color rgb="FF000000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6"/>
      <color theme="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0.5"/>
      <color theme="1"/>
      <name val="游明朝"/>
      <family val="1"/>
      <charset val="128"/>
    </font>
    <font>
      <b/>
      <sz val="10.5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0.5"/>
      <color theme="1"/>
      <name val="BIZ UDP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hair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83">
    <xf numFmtId="0" fontId="0" fillId="0" borderId="0" xfId="0">
      <alignment vertical="center"/>
    </xf>
    <xf numFmtId="0" fontId="0" fillId="0" borderId="0" xfId="0" applyAlignme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distributed" vertical="center"/>
    </xf>
    <xf numFmtId="0" fontId="0" fillId="0" borderId="0" xfId="0" applyFont="1">
      <alignment vertical="center"/>
    </xf>
    <xf numFmtId="0" fontId="10" fillId="0" borderId="0" xfId="0" applyFont="1" applyBorder="1" applyAlignment="1">
      <alignment horizontal="center" vertical="center" textRotation="255"/>
    </xf>
    <xf numFmtId="0" fontId="10" fillId="0" borderId="0" xfId="0" applyFont="1" applyBorder="1" applyAlignment="1">
      <alignment horizontal="center" vertical="center"/>
    </xf>
    <xf numFmtId="38" fontId="10" fillId="0" borderId="0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41" fontId="0" fillId="0" borderId="0" xfId="0" applyNumberFormat="1" applyFont="1">
      <alignment vertical="center"/>
    </xf>
    <xf numFmtId="0" fontId="16" fillId="0" borderId="0" xfId="0" applyFont="1" applyAlignment="1">
      <alignment horizontal="left" vertical="center"/>
    </xf>
    <xf numFmtId="0" fontId="17" fillId="0" borderId="0" xfId="0" applyFont="1">
      <alignment vertical="center"/>
    </xf>
    <xf numFmtId="0" fontId="14" fillId="0" borderId="0" xfId="0" applyFont="1">
      <alignment vertical="center"/>
    </xf>
    <xf numFmtId="0" fontId="16" fillId="0" borderId="0" xfId="0" applyFont="1">
      <alignment vertical="center"/>
    </xf>
    <xf numFmtId="0" fontId="17" fillId="0" borderId="2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0" fillId="6" borderId="1" xfId="0" applyFill="1" applyBorder="1">
      <alignment vertical="center"/>
    </xf>
    <xf numFmtId="0" fontId="23" fillId="0" borderId="0" xfId="0" applyFont="1" applyAlignment="1">
      <alignment horizontal="justify" vertical="center"/>
    </xf>
    <xf numFmtId="0" fontId="24" fillId="4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7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center" wrapText="1"/>
    </xf>
    <xf numFmtId="0" fontId="25" fillId="7" borderId="1" xfId="0" applyFont="1" applyFill="1" applyBorder="1" applyAlignment="1">
      <alignment horizontal="left" vertical="center" wrapText="1"/>
    </xf>
    <xf numFmtId="0" fontId="25" fillId="8" borderId="1" xfId="0" applyFont="1" applyFill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justify" vertical="center" wrapText="1"/>
    </xf>
    <xf numFmtId="0" fontId="25" fillId="7" borderId="1" xfId="0" applyFont="1" applyFill="1" applyBorder="1" applyAlignment="1">
      <alignment horizontal="justify" vertical="center" wrapText="1"/>
    </xf>
    <xf numFmtId="0" fontId="26" fillId="7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5" fillId="9" borderId="1" xfId="0" applyFont="1" applyFill="1" applyBorder="1" applyAlignment="1">
      <alignment horizontal="center" vertical="center" wrapText="1"/>
    </xf>
    <xf numFmtId="0" fontId="25" fillId="9" borderId="1" xfId="0" applyFont="1" applyFill="1" applyBorder="1" applyAlignment="1">
      <alignment horizontal="justify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18" fillId="0" borderId="51" xfId="0" applyFont="1" applyBorder="1" applyAlignment="1">
      <alignment horizontal="center" vertical="center" wrapText="1"/>
    </xf>
    <xf numFmtId="0" fontId="18" fillId="0" borderId="52" xfId="0" applyFont="1" applyBorder="1" applyAlignment="1">
      <alignment horizontal="center" vertical="center" wrapText="1"/>
    </xf>
    <xf numFmtId="0" fontId="18" fillId="0" borderId="53" xfId="0" applyFont="1" applyBorder="1" applyAlignment="1">
      <alignment horizontal="center" vertical="center" wrapText="1"/>
    </xf>
    <xf numFmtId="0" fontId="18" fillId="0" borderId="54" xfId="0" applyFont="1" applyBorder="1" applyAlignment="1">
      <alignment horizontal="center" vertical="center" wrapText="1"/>
    </xf>
    <xf numFmtId="0" fontId="18" fillId="0" borderId="55" xfId="0" applyFont="1" applyBorder="1" applyAlignment="1">
      <alignment horizontal="center" vertical="center" wrapText="1"/>
    </xf>
    <xf numFmtId="0" fontId="11" fillId="3" borderId="31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7" fillId="0" borderId="31" xfId="0" applyFont="1" applyBorder="1" applyAlignment="1">
      <alignment horizontal="left" vertical="top"/>
    </xf>
    <xf numFmtId="0" fontId="17" fillId="0" borderId="8" xfId="0" applyFont="1" applyBorder="1" applyAlignment="1">
      <alignment horizontal="left" vertical="top"/>
    </xf>
    <xf numFmtId="0" fontId="17" fillId="0" borderId="9" xfId="0" applyFont="1" applyBorder="1" applyAlignment="1">
      <alignment horizontal="left" vertical="top"/>
    </xf>
    <xf numFmtId="0" fontId="17" fillId="0" borderId="42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31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7" fillId="0" borderId="31" xfId="0" applyFont="1" applyBorder="1" applyAlignment="1">
      <alignment horizontal="left" vertical="top" wrapText="1"/>
    </xf>
    <xf numFmtId="0" fontId="17" fillId="0" borderId="8" xfId="0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0" xfId="0" applyFont="1" applyAlignment="1">
      <alignment horizontal="distributed" vertical="center"/>
    </xf>
    <xf numFmtId="0" fontId="17" fillId="0" borderId="48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45" xfId="0" applyFont="1" applyBorder="1" applyAlignment="1">
      <alignment horizontal="center" vertical="center" wrapText="1"/>
    </xf>
    <xf numFmtId="0" fontId="17" fillId="0" borderId="46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41" fontId="16" fillId="4" borderId="3" xfId="1" applyNumberFormat="1" applyFont="1" applyFill="1" applyBorder="1" applyAlignment="1">
      <alignment horizontal="center" vertical="center"/>
    </xf>
    <xf numFmtId="41" fontId="16" fillId="4" borderId="8" xfId="1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176" fontId="16" fillId="0" borderId="1" xfId="1" applyNumberFormat="1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38" fontId="17" fillId="0" borderId="32" xfId="1" applyFont="1" applyBorder="1" applyAlignment="1">
      <alignment horizontal="center" vertical="center"/>
    </xf>
    <xf numFmtId="38" fontId="17" fillId="0" borderId="6" xfId="1" applyFont="1" applyBorder="1" applyAlignment="1">
      <alignment horizontal="center" vertical="center"/>
    </xf>
    <xf numFmtId="38" fontId="17" fillId="0" borderId="33" xfId="1" applyFont="1" applyBorder="1" applyAlignment="1">
      <alignment horizontal="center" vertical="center"/>
    </xf>
    <xf numFmtId="38" fontId="17" fillId="0" borderId="30" xfId="1" applyFont="1" applyBorder="1" applyAlignment="1">
      <alignment horizontal="center" vertical="center"/>
    </xf>
    <xf numFmtId="38" fontId="17" fillId="0" borderId="0" xfId="1" applyFont="1" applyAlignment="1">
      <alignment horizontal="center" vertical="center"/>
    </xf>
    <xf numFmtId="38" fontId="17" fillId="0" borderId="34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1" fontId="21" fillId="4" borderId="16" xfId="1" applyNumberFormat="1" applyFont="1" applyFill="1" applyBorder="1" applyAlignment="1">
      <alignment horizontal="center" vertical="center"/>
    </xf>
    <xf numFmtId="41" fontId="21" fillId="4" borderId="17" xfId="1" applyNumberFormat="1" applyFont="1" applyFill="1" applyBorder="1" applyAlignment="1">
      <alignment horizontal="center" vertical="center"/>
    </xf>
    <xf numFmtId="41" fontId="21" fillId="4" borderId="18" xfId="1" applyNumberFormat="1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41" fontId="16" fillId="0" borderId="3" xfId="1" applyNumberFormat="1" applyFont="1" applyBorder="1" applyAlignment="1">
      <alignment horizontal="center" vertical="center"/>
    </xf>
    <xf numFmtId="41" fontId="16" fillId="0" borderId="8" xfId="1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38" fontId="11" fillId="4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0" fillId="0" borderId="26" xfId="0" applyFont="1" applyBorder="1" applyAlignment="1">
      <alignment horizontal="center" vertical="center" textRotation="255" wrapText="1"/>
    </xf>
    <xf numFmtId="0" fontId="10" fillId="0" borderId="27" xfId="0" applyFont="1" applyBorder="1" applyAlignment="1">
      <alignment horizontal="center" vertical="center" textRotation="255"/>
    </xf>
    <xf numFmtId="0" fontId="10" fillId="0" borderId="28" xfId="0" applyFont="1" applyBorder="1" applyAlignment="1">
      <alignment horizontal="center" vertical="center" textRotation="255"/>
    </xf>
    <xf numFmtId="0" fontId="10" fillId="0" borderId="29" xfId="0" applyFont="1" applyBorder="1" applyAlignment="1">
      <alignment horizontal="center" vertical="center" textRotation="255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 textRotation="255"/>
    </xf>
    <xf numFmtId="0" fontId="11" fillId="3" borderId="21" xfId="0" applyFont="1" applyFill="1" applyBorder="1" applyAlignment="1">
      <alignment horizontal="center" vertical="center" textRotation="255"/>
    </xf>
    <xf numFmtId="0" fontId="11" fillId="3" borderId="11" xfId="0" applyFont="1" applyFill="1" applyBorder="1" applyAlignment="1">
      <alignment horizontal="center" vertical="center" textRotation="255"/>
    </xf>
    <xf numFmtId="0" fontId="11" fillId="3" borderId="24" xfId="0" applyFont="1" applyFill="1" applyBorder="1" applyAlignment="1">
      <alignment horizontal="center" vertical="center"/>
    </xf>
    <xf numFmtId="0" fontId="11" fillId="3" borderId="25" xfId="0" applyFont="1" applyFill="1" applyBorder="1" applyAlignment="1">
      <alignment horizontal="center" vertical="center"/>
    </xf>
    <xf numFmtId="0" fontId="10" fillId="0" borderId="26" xfId="0" applyFont="1" applyBorder="1" applyAlignment="1">
      <alignment horizontal="center" vertical="center" textRotation="255"/>
    </xf>
    <xf numFmtId="38" fontId="17" fillId="4" borderId="31" xfId="1" applyFont="1" applyFill="1" applyBorder="1" applyAlignment="1">
      <alignment horizontal="center" vertical="center"/>
    </xf>
    <xf numFmtId="38" fontId="17" fillId="4" borderId="8" xfId="1" applyFont="1" applyFill="1" applyBorder="1" applyAlignment="1">
      <alignment horizontal="center" vertical="center"/>
    </xf>
    <xf numFmtId="38" fontId="17" fillId="4" borderId="35" xfId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7" fillId="0" borderId="39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17" fillId="0" borderId="1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 textRotation="255" wrapText="1"/>
    </xf>
    <xf numFmtId="0" fontId="10" fillId="0" borderId="28" xfId="0" applyFont="1" applyBorder="1" applyAlignment="1">
      <alignment horizontal="center" vertical="center" textRotation="255" wrapText="1"/>
    </xf>
    <xf numFmtId="0" fontId="10" fillId="0" borderId="29" xfId="0" applyFont="1" applyBorder="1" applyAlignment="1">
      <alignment horizontal="center" vertical="center" textRotation="255" wrapText="1"/>
    </xf>
    <xf numFmtId="0" fontId="19" fillId="0" borderId="26" xfId="0" applyFont="1" applyBorder="1" applyAlignment="1">
      <alignment horizontal="center" vertical="center" textRotation="255" wrapText="1"/>
    </xf>
    <xf numFmtId="0" fontId="19" fillId="0" borderId="27" xfId="0" applyFont="1" applyBorder="1" applyAlignment="1">
      <alignment horizontal="center" vertical="center" textRotation="255" wrapText="1"/>
    </xf>
    <xf numFmtId="0" fontId="19" fillId="0" borderId="28" xfId="0" applyFont="1" applyBorder="1" applyAlignment="1">
      <alignment horizontal="center" vertical="center" textRotation="255" wrapText="1"/>
    </xf>
    <xf numFmtId="0" fontId="19" fillId="0" borderId="29" xfId="0" applyFont="1" applyBorder="1" applyAlignment="1">
      <alignment horizontal="center" vertical="center" textRotation="255" wrapText="1"/>
    </xf>
    <xf numFmtId="0" fontId="5" fillId="0" borderId="26" xfId="0" applyFont="1" applyBorder="1" applyAlignment="1">
      <alignment horizontal="center" vertical="center" textRotation="255" wrapText="1"/>
    </xf>
    <xf numFmtId="0" fontId="5" fillId="0" borderId="27" xfId="0" applyFont="1" applyBorder="1" applyAlignment="1">
      <alignment horizontal="center" vertical="center" textRotation="255"/>
    </xf>
    <xf numFmtId="0" fontId="5" fillId="0" borderId="28" xfId="0" applyFont="1" applyBorder="1" applyAlignment="1">
      <alignment horizontal="center" vertical="center" textRotation="255"/>
    </xf>
    <xf numFmtId="0" fontId="5" fillId="0" borderId="29" xfId="0" applyFont="1" applyBorder="1" applyAlignment="1">
      <alignment horizontal="center" vertical="center" textRotation="255"/>
    </xf>
    <xf numFmtId="0" fontId="26" fillId="10" borderId="56" xfId="0" applyFont="1" applyFill="1" applyBorder="1" applyAlignment="1">
      <alignment horizontal="center" vertical="center"/>
    </xf>
    <xf numFmtId="0" fontId="26" fillId="10" borderId="57" xfId="0" applyFont="1" applyFill="1" applyBorder="1" applyAlignment="1">
      <alignment horizontal="center" vertical="center"/>
    </xf>
    <xf numFmtId="0" fontId="26" fillId="10" borderId="58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justify" vertical="center" wrapText="1"/>
    </xf>
    <xf numFmtId="0" fontId="25" fillId="0" borderId="56" xfId="0" applyFont="1" applyBorder="1" applyAlignment="1">
      <alignment horizontal="center" vertical="center" wrapText="1"/>
    </xf>
    <xf numFmtId="0" fontId="25" fillId="0" borderId="57" xfId="0" applyFont="1" applyBorder="1" applyAlignment="1">
      <alignment horizontal="center" vertical="center" wrapText="1"/>
    </xf>
    <xf numFmtId="0" fontId="25" fillId="0" borderId="58" xfId="0" applyFont="1" applyBorder="1" applyAlignment="1">
      <alignment horizontal="center" vertical="center" wrapText="1"/>
    </xf>
    <xf numFmtId="0" fontId="25" fillId="7" borderId="1" xfId="0" applyFont="1" applyFill="1" applyBorder="1" applyAlignment="1">
      <alignment horizontal="justify" vertical="center" wrapText="1"/>
    </xf>
    <xf numFmtId="0" fontId="26" fillId="7" borderId="1" xfId="0" applyFont="1" applyFill="1" applyBorder="1" applyAlignment="1">
      <alignment horizontal="center" vertical="center"/>
    </xf>
    <xf numFmtId="0" fontId="25" fillId="7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justify" vertical="center" wrapText="1"/>
    </xf>
    <xf numFmtId="0" fontId="26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justify" vertical="center" wrapText="1"/>
    </xf>
    <xf numFmtId="0" fontId="26" fillId="5" borderId="1" xfId="0" applyFont="1" applyFill="1" applyBorder="1" applyAlignment="1">
      <alignment horizontal="center" vertical="center"/>
    </xf>
    <xf numFmtId="0" fontId="25" fillId="8" borderId="1" xfId="0" applyFont="1" applyFill="1" applyBorder="1" applyAlignment="1">
      <alignment horizontal="left" vertical="center" wrapText="1"/>
    </xf>
    <xf numFmtId="0" fontId="26" fillId="8" borderId="1" xfId="0" applyFont="1" applyFill="1" applyBorder="1" applyAlignment="1">
      <alignment horizontal="center" vertical="center"/>
    </xf>
    <xf numFmtId="0" fontId="25" fillId="8" borderId="1" xfId="0" applyFont="1" applyFill="1" applyBorder="1" applyAlignment="1">
      <alignment horizontal="justify" vertical="center" wrapText="1"/>
    </xf>
    <xf numFmtId="0" fontId="26" fillId="5" borderId="1" xfId="0" applyFont="1" applyFill="1" applyBorder="1" applyAlignment="1">
      <alignment horizontal="center" vertical="center" wrapText="1"/>
    </xf>
    <xf numFmtId="0" fontId="25" fillId="0" borderId="3" xfId="0" applyFont="1" applyBorder="1" applyAlignment="1">
      <alignment horizontal="left" vertical="center" wrapText="1"/>
    </xf>
    <xf numFmtId="0" fontId="25" fillId="0" borderId="9" xfId="0" applyFont="1" applyBorder="1" applyAlignment="1">
      <alignment horizontal="left"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6" fillId="7" borderId="56" xfId="0" applyFont="1" applyFill="1" applyBorder="1" applyAlignment="1">
      <alignment horizontal="center" vertical="center"/>
    </xf>
    <xf numFmtId="0" fontId="26" fillId="7" borderId="57" xfId="0" applyFont="1" applyFill="1" applyBorder="1" applyAlignment="1">
      <alignment horizontal="center" vertical="center"/>
    </xf>
    <xf numFmtId="0" fontId="26" fillId="7" borderId="58" xfId="0" applyFont="1" applyFill="1" applyBorder="1" applyAlignment="1">
      <alignment horizontal="center" vertical="center"/>
    </xf>
    <xf numFmtId="0" fontId="25" fillId="11" borderId="1" xfId="0" applyFont="1" applyFill="1" applyBorder="1" applyAlignment="1">
      <alignment horizontal="center" vertical="center" wrapText="1"/>
    </xf>
    <xf numFmtId="0" fontId="25" fillId="11" borderId="1" xfId="0" applyFont="1" applyFill="1" applyBorder="1" applyAlignment="1">
      <alignment horizontal="justify" vertical="center" wrapText="1"/>
    </xf>
  </cellXfs>
  <cellStyles count="2">
    <cellStyle name="桁区切り" xfId="1" builtinId="6"/>
    <cellStyle name="標準" xfId="0" builtinId="0"/>
  </cellStyles>
  <dxfs count="7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176893</xdr:colOff>
      <xdr:row>74</xdr:row>
      <xdr:rowOff>299357</xdr:rowOff>
    </xdr:from>
    <xdr:to>
      <xdr:col>13</xdr:col>
      <xdr:colOff>207818</xdr:colOff>
      <xdr:row>75</xdr:row>
      <xdr:rowOff>81643</xdr:rowOff>
    </xdr:to>
    <xdr:sp macro="" textlink="">
      <xdr:nvSpPr>
        <xdr:cNvPr id="2" name="右矢印 1"/>
        <xdr:cNvSpPr/>
      </xdr:nvSpPr>
      <xdr:spPr>
        <a:xfrm>
          <a:off x="2532166" y="12370130"/>
          <a:ext cx="1485652" cy="475013"/>
        </a:xfrm>
        <a:prstGeom prst="rightArrow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86590</xdr:colOff>
      <xdr:row>0</xdr:row>
      <xdr:rowOff>34636</xdr:rowOff>
    </xdr:from>
    <xdr:to>
      <xdr:col>28</xdr:col>
      <xdr:colOff>28842</xdr:colOff>
      <xdr:row>2</xdr:row>
      <xdr:rowOff>148440</xdr:rowOff>
    </xdr:to>
    <xdr:sp macro="" textlink="">
      <xdr:nvSpPr>
        <xdr:cNvPr id="5" name="テキスト ボックス 4"/>
        <xdr:cNvSpPr txBox="1"/>
      </xdr:nvSpPr>
      <xdr:spPr>
        <a:xfrm>
          <a:off x="7429499" y="34636"/>
          <a:ext cx="2020434" cy="356259"/>
        </a:xfrm>
        <a:prstGeom prst="rect">
          <a:avLst/>
        </a:prstGeom>
        <a:solidFill>
          <a:srgbClr val="FFFF00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両面印刷してください。</a:t>
          </a:r>
        </a:p>
      </xdr:txBody>
    </xdr:sp>
    <xdr:clientData fPrintsWithSheet="0"/>
  </xdr:twoCellAnchor>
  <xdr:twoCellAnchor>
    <xdr:from>
      <xdr:col>20</xdr:col>
      <xdr:colOff>41068</xdr:colOff>
      <xdr:row>67</xdr:row>
      <xdr:rowOff>217219</xdr:rowOff>
    </xdr:from>
    <xdr:to>
      <xdr:col>27</xdr:col>
      <xdr:colOff>15089</xdr:colOff>
      <xdr:row>69</xdr:row>
      <xdr:rowOff>0</xdr:rowOff>
    </xdr:to>
    <xdr:sp macro="" textlink="">
      <xdr:nvSpPr>
        <xdr:cNvPr id="6" name="テキスト ボックス 5"/>
        <xdr:cNvSpPr txBox="1"/>
      </xdr:nvSpPr>
      <xdr:spPr>
        <a:xfrm>
          <a:off x="6000997" y="23213290"/>
          <a:ext cx="2831521" cy="503960"/>
        </a:xfrm>
        <a:prstGeom prst="rect">
          <a:avLst/>
        </a:prstGeom>
        <a:solidFill>
          <a:srgbClr val="FFFF00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Ｅ</a:t>
          </a:r>
          <a:r>
            <a:rPr kumimoji="1" lang="en-US" altLang="ja-JP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,</a:t>
          </a:r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Ｇ</a:t>
          </a:r>
          <a:r>
            <a:rPr kumimoji="1" lang="en-US" altLang="ja-JP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,</a:t>
          </a:r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Ｉ</a:t>
          </a:r>
          <a:r>
            <a:rPr kumimoji="1" lang="en-US" altLang="ja-JP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,</a:t>
          </a:r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Ｊ は自動入力されます。</a:t>
          </a:r>
        </a:p>
      </xdr:txBody>
    </xdr:sp>
    <xdr:clientData fPrintsWithSheet="0"/>
  </xdr:twoCellAnchor>
  <xdr:twoCellAnchor>
    <xdr:from>
      <xdr:col>25</xdr:col>
      <xdr:colOff>71239</xdr:colOff>
      <xdr:row>24</xdr:row>
      <xdr:rowOff>88046</xdr:rowOff>
    </xdr:from>
    <xdr:to>
      <xdr:col>29</xdr:col>
      <xdr:colOff>425170</xdr:colOff>
      <xdr:row>27</xdr:row>
      <xdr:rowOff>176238</xdr:rowOff>
    </xdr:to>
    <xdr:sp macro="" textlink="">
      <xdr:nvSpPr>
        <xdr:cNvPr id="7" name="テキスト ボックス 6"/>
        <xdr:cNvSpPr txBox="1"/>
      </xdr:nvSpPr>
      <xdr:spPr>
        <a:xfrm>
          <a:off x="7527953" y="7708046"/>
          <a:ext cx="3075360" cy="877406"/>
        </a:xfrm>
        <a:prstGeom prst="rect">
          <a:avLst/>
        </a:prstGeom>
        <a:solidFill>
          <a:srgbClr val="FFFF00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代表者氏名について</a:t>
          </a:r>
          <a:endParaRPr kumimoji="1" lang="en-US" altLang="ja-JP" sz="11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紙申請の場合　</a:t>
          </a:r>
          <a:r>
            <a:rPr kumimoji="1" lang="ja-JP" altLang="en-US" sz="1100" b="1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 </a:t>
          </a:r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：自署又は印鑑登録印の押印</a:t>
          </a:r>
        </a:p>
        <a:p>
          <a:pPr algn="l"/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電子申請の場合：入力で可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0</xdr:row>
      <xdr:rowOff>0</xdr:rowOff>
    </xdr:from>
    <xdr:to>
      <xdr:col>18</xdr:col>
      <xdr:colOff>501650</xdr:colOff>
      <xdr:row>30</xdr:row>
      <xdr:rowOff>137583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149350" y="0"/>
          <a:ext cx="14782800" cy="11758083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9900">
              <a:solidFill>
                <a:sysClr val="windowText" lastClr="000000"/>
              </a:solidFill>
            </a:rPr>
            <a:t>触らないで</a:t>
          </a:r>
          <a:endParaRPr kumimoji="1" lang="en-US" altLang="ja-JP" sz="19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9900">
              <a:solidFill>
                <a:sysClr val="windowText" lastClr="000000"/>
              </a:solidFill>
            </a:rPr>
            <a:t>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AE99"/>
  <sheetViews>
    <sheetView tabSelected="1" showWhiteSpace="0" view="pageBreakPreview" zoomScale="70" zoomScaleNormal="85" zoomScaleSheetLayoutView="70" workbookViewId="0">
      <selection activeCell="Q16" sqref="Q16:Y16"/>
    </sheetView>
  </sheetViews>
  <sheetFormatPr defaultRowHeight="18.75" x14ac:dyDescent="0.4"/>
  <cols>
    <col min="1" max="11" width="3.875" customWidth="1"/>
    <col min="12" max="12" width="3.625" customWidth="1"/>
    <col min="13" max="25" width="3.875" customWidth="1"/>
  </cols>
  <sheetData>
    <row r="1" spans="1:25" ht="18.75" customHeight="1" x14ac:dyDescent="0.4">
      <c r="A1" t="s">
        <v>171</v>
      </c>
      <c r="Q1" s="47" t="s">
        <v>314</v>
      </c>
      <c r="R1" s="48"/>
      <c r="S1" s="48"/>
      <c r="T1" s="48"/>
      <c r="U1" s="48"/>
      <c r="V1" s="48"/>
      <c r="W1" s="48"/>
      <c r="X1" s="48"/>
      <c r="Y1" s="49"/>
    </row>
    <row r="2" spans="1:25" ht="19.5" thickBot="1" x14ac:dyDescent="0.45">
      <c r="P2" s="1"/>
      <c r="Q2" s="50"/>
      <c r="R2" s="51"/>
      <c r="S2" s="51"/>
      <c r="T2" s="51"/>
      <c r="U2" s="51"/>
      <c r="V2" s="51"/>
      <c r="W2" s="51"/>
      <c r="X2" s="51"/>
      <c r="Y2" s="52"/>
    </row>
    <row r="3" spans="1:25" x14ac:dyDescent="0.4">
      <c r="U3" s="1"/>
      <c r="V3" s="7"/>
      <c r="W3" s="7"/>
      <c r="X3" s="7"/>
      <c r="Y3" s="1"/>
    </row>
    <row r="4" spans="1:25" ht="24" x14ac:dyDescent="0.4">
      <c r="R4" s="19" t="s">
        <v>0</v>
      </c>
      <c r="T4" s="20"/>
      <c r="U4" s="20" t="s">
        <v>1</v>
      </c>
      <c r="V4" s="20"/>
      <c r="W4" s="20" t="s">
        <v>2</v>
      </c>
      <c r="X4" s="20"/>
      <c r="Y4" s="20" t="s">
        <v>3</v>
      </c>
    </row>
    <row r="7" spans="1:25" ht="24" x14ac:dyDescent="0.4">
      <c r="B7" s="22" t="s">
        <v>4</v>
      </c>
    </row>
    <row r="10" spans="1:25" ht="43.5" customHeight="1" x14ac:dyDescent="0.4">
      <c r="C10" s="134" t="s">
        <v>164</v>
      </c>
      <c r="D10" s="134"/>
      <c r="E10" s="14">
        <v>7</v>
      </c>
      <c r="F10" s="135" t="s">
        <v>165</v>
      </c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</row>
    <row r="11" spans="1:25" ht="20.25" customHeight="1" x14ac:dyDescent="0.4">
      <c r="C11" s="14"/>
      <c r="D11" s="14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</row>
    <row r="13" spans="1:25" ht="24" x14ac:dyDescent="0.4">
      <c r="B13" s="22" t="s">
        <v>304</v>
      </c>
    </row>
    <row r="16" spans="1:25" ht="24" x14ac:dyDescent="0.4">
      <c r="K16" s="68" t="s">
        <v>144</v>
      </c>
      <c r="L16" s="68"/>
      <c r="M16" s="68"/>
      <c r="N16" s="68"/>
      <c r="O16" s="68"/>
      <c r="P16" s="4" t="s">
        <v>5</v>
      </c>
      <c r="Q16" s="79"/>
      <c r="R16" s="79"/>
      <c r="S16" s="79"/>
      <c r="T16" s="79"/>
      <c r="U16" s="79"/>
      <c r="V16" s="79"/>
      <c r="W16" s="79"/>
      <c r="X16" s="79"/>
      <c r="Y16" s="79"/>
    </row>
    <row r="17" spans="11:25" ht="60" customHeight="1" x14ac:dyDescent="0.4">
      <c r="P17" s="1"/>
      <c r="Q17" s="140"/>
      <c r="R17" s="140"/>
      <c r="S17" s="140"/>
      <c r="T17" s="140"/>
      <c r="U17" s="140"/>
      <c r="V17" s="140"/>
      <c r="W17" s="140"/>
      <c r="X17" s="140"/>
      <c r="Y17" s="140"/>
    </row>
    <row r="18" spans="11:25" x14ac:dyDescent="0.4">
      <c r="P18" s="1"/>
      <c r="Q18" s="5"/>
      <c r="R18" s="5"/>
      <c r="S18" s="5"/>
      <c r="T18" s="5"/>
      <c r="U18" s="5"/>
      <c r="V18" s="5"/>
      <c r="W18" s="5"/>
      <c r="X18" s="5"/>
    </row>
    <row r="19" spans="11:25" ht="24" x14ac:dyDescent="0.4">
      <c r="K19" s="68" t="s">
        <v>141</v>
      </c>
      <c r="L19" s="68"/>
      <c r="M19" s="68"/>
      <c r="N19" s="68"/>
      <c r="O19" s="68"/>
      <c r="P19" s="8" t="s">
        <v>5</v>
      </c>
      <c r="Q19" s="79"/>
      <c r="R19" s="79"/>
      <c r="S19" s="79"/>
      <c r="T19" s="79"/>
      <c r="U19" s="79"/>
      <c r="V19" s="79"/>
      <c r="W19" s="79"/>
      <c r="X19" s="79"/>
      <c r="Y19" s="79"/>
    </row>
    <row r="20" spans="11:25" ht="60" customHeight="1" x14ac:dyDescent="0.4">
      <c r="L20" s="9"/>
      <c r="M20" s="9"/>
      <c r="N20" s="9"/>
      <c r="O20" s="9"/>
      <c r="P20" s="1"/>
      <c r="Q20" s="140"/>
      <c r="R20" s="140"/>
      <c r="S20" s="140"/>
      <c r="T20" s="140"/>
      <c r="U20" s="140"/>
      <c r="V20" s="140"/>
      <c r="W20" s="140"/>
      <c r="X20" s="140"/>
      <c r="Y20" s="140"/>
    </row>
    <row r="21" spans="11:25" x14ac:dyDescent="0.4">
      <c r="P21" s="1"/>
      <c r="Q21" s="1"/>
      <c r="R21" s="1"/>
      <c r="S21" s="1"/>
      <c r="T21" s="1"/>
      <c r="U21" s="1"/>
      <c r="V21" s="1"/>
      <c r="W21" s="1"/>
      <c r="X21" s="1"/>
    </row>
    <row r="22" spans="11:25" ht="24" x14ac:dyDescent="0.4">
      <c r="K22" s="68" t="s">
        <v>145</v>
      </c>
      <c r="L22" s="68"/>
      <c r="M22" s="68"/>
      <c r="N22" s="68"/>
      <c r="O22" s="68"/>
      <c r="Q22" s="79"/>
      <c r="R22" s="79"/>
      <c r="S22" s="79"/>
      <c r="T22" s="79"/>
      <c r="U22" s="79"/>
      <c r="V22" s="79"/>
      <c r="W22" s="79"/>
      <c r="X22" s="79"/>
      <c r="Y22" s="79"/>
    </row>
    <row r="23" spans="11:25" x14ac:dyDescent="0.4">
      <c r="Q23" s="5"/>
      <c r="R23" s="5"/>
      <c r="S23" s="5"/>
      <c r="T23" s="5"/>
      <c r="U23" s="5"/>
      <c r="V23" s="5"/>
      <c r="W23" s="5"/>
      <c r="X23" s="5"/>
      <c r="Y23" s="5"/>
    </row>
    <row r="24" spans="11:25" ht="24" x14ac:dyDescent="0.4">
      <c r="K24" s="68" t="s">
        <v>142</v>
      </c>
      <c r="L24" s="68"/>
      <c r="M24" s="68"/>
      <c r="N24" s="68"/>
      <c r="O24" s="68"/>
      <c r="Q24" s="79"/>
      <c r="R24" s="79"/>
      <c r="S24" s="79"/>
      <c r="T24" s="79"/>
      <c r="U24" s="79"/>
      <c r="V24" s="79"/>
      <c r="W24" s="79"/>
      <c r="X24" s="79"/>
      <c r="Y24" s="79"/>
    </row>
    <row r="25" spans="11:25" ht="24" x14ac:dyDescent="0.4">
      <c r="K25" s="68" t="s">
        <v>143</v>
      </c>
      <c r="L25" s="68"/>
      <c r="M25" s="68"/>
      <c r="N25" s="68"/>
      <c r="O25" s="68"/>
      <c r="Q25" s="79"/>
      <c r="R25" s="79"/>
      <c r="S25" s="79"/>
      <c r="T25" s="79"/>
      <c r="U25" s="79"/>
      <c r="V25" s="79"/>
      <c r="W25" s="79"/>
      <c r="X25" s="79"/>
      <c r="Y25" s="79"/>
    </row>
    <row r="26" spans="11:25" ht="19.5" x14ac:dyDescent="0.4">
      <c r="K26" s="21"/>
      <c r="X26" s="2" t="s">
        <v>6</v>
      </c>
    </row>
    <row r="28" spans="11:25" ht="24" x14ac:dyDescent="0.4">
      <c r="K28" s="68" t="s">
        <v>7</v>
      </c>
      <c r="L28" s="68"/>
      <c r="M28" s="68"/>
      <c r="N28" s="68"/>
      <c r="O28" s="68"/>
    </row>
    <row r="29" spans="11:25" ht="48" customHeight="1" x14ac:dyDescent="0.4">
      <c r="K29" s="141" t="s">
        <v>9</v>
      </c>
      <c r="L29" s="141"/>
      <c r="M29" s="141"/>
      <c r="N29" s="141"/>
      <c r="O29" s="141"/>
      <c r="P29" s="141"/>
      <c r="Q29" s="78"/>
      <c r="R29" s="78"/>
      <c r="S29" s="78"/>
      <c r="T29" s="78"/>
      <c r="U29" s="78"/>
      <c r="V29" s="78"/>
      <c r="W29" s="78"/>
      <c r="X29" s="78"/>
      <c r="Y29" s="78"/>
    </row>
    <row r="30" spans="11:25" ht="24" x14ac:dyDescent="0.4">
      <c r="K30" s="141" t="s">
        <v>10</v>
      </c>
      <c r="L30" s="141"/>
      <c r="M30" s="141"/>
      <c r="N30" s="141"/>
      <c r="O30" s="141"/>
      <c r="P30" s="141"/>
      <c r="Q30" s="78"/>
      <c r="R30" s="78"/>
      <c r="S30" s="78"/>
      <c r="T30" s="78"/>
      <c r="U30" s="78"/>
      <c r="V30" s="78"/>
      <c r="W30" s="78"/>
      <c r="X30" s="78"/>
      <c r="Y30" s="78"/>
    </row>
    <row r="31" spans="11:25" ht="24" x14ac:dyDescent="0.4">
      <c r="K31" s="141" t="s">
        <v>8</v>
      </c>
      <c r="L31" s="141"/>
      <c r="M31" s="141"/>
      <c r="N31" s="141"/>
      <c r="O31" s="141"/>
      <c r="P31" s="141"/>
      <c r="Q31" s="78"/>
      <c r="R31" s="78"/>
      <c r="S31" s="78"/>
      <c r="T31" s="78"/>
      <c r="U31" s="78"/>
      <c r="V31" s="78"/>
      <c r="W31" s="78"/>
      <c r="X31" s="78"/>
      <c r="Y31" s="78"/>
    </row>
    <row r="33" spans="2:25" x14ac:dyDescent="0.4">
      <c r="L33" s="6"/>
    </row>
    <row r="34" spans="2:25" x14ac:dyDescent="0.4">
      <c r="L34" s="4" t="s">
        <v>11</v>
      </c>
    </row>
    <row r="35" spans="2:25" x14ac:dyDescent="0.4">
      <c r="L35" s="8"/>
    </row>
    <row r="36" spans="2:25" ht="24" x14ac:dyDescent="0.4">
      <c r="B36" s="22" t="s">
        <v>148</v>
      </c>
    </row>
    <row r="37" spans="2:25" ht="24.95" customHeight="1" x14ac:dyDescent="0.4">
      <c r="C37" s="72" t="s">
        <v>301</v>
      </c>
      <c r="D37" s="73"/>
      <c r="E37" s="73"/>
      <c r="F37" s="73"/>
      <c r="G37" s="73"/>
      <c r="H37" s="73"/>
      <c r="I37" s="73"/>
      <c r="J37" s="73"/>
      <c r="K37" s="73"/>
      <c r="L37" s="74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4"/>
    </row>
    <row r="38" spans="2:25" ht="24.95" customHeight="1" x14ac:dyDescent="0.4">
      <c r="C38" s="75" t="s">
        <v>12</v>
      </c>
      <c r="D38" s="76"/>
      <c r="E38" s="76"/>
      <c r="F38" s="76"/>
      <c r="G38" s="76"/>
      <c r="H38" s="76"/>
      <c r="I38" s="76"/>
      <c r="J38" s="76"/>
      <c r="K38" s="76"/>
      <c r="L38" s="77"/>
      <c r="M38" s="138"/>
      <c r="N38" s="76"/>
      <c r="O38" s="76"/>
      <c r="P38" s="76"/>
      <c r="Q38" s="76"/>
      <c r="R38" s="76"/>
      <c r="S38" s="76"/>
      <c r="T38" s="76"/>
      <c r="U38" s="76"/>
      <c r="V38" s="76"/>
      <c r="W38" s="77"/>
      <c r="X38" s="138" t="s">
        <v>160</v>
      </c>
      <c r="Y38" s="139"/>
    </row>
    <row r="39" spans="2:25" ht="24.95" customHeight="1" x14ac:dyDescent="0.4">
      <c r="C39" s="75" t="s">
        <v>303</v>
      </c>
      <c r="D39" s="76"/>
      <c r="E39" s="76"/>
      <c r="F39" s="76"/>
      <c r="G39" s="76"/>
      <c r="H39" s="76"/>
      <c r="I39" s="76"/>
      <c r="J39" s="76"/>
      <c r="K39" s="76"/>
      <c r="L39" s="77"/>
      <c r="M39" s="138"/>
      <c r="N39" s="76"/>
      <c r="O39" s="76"/>
      <c r="P39" s="76"/>
      <c r="Q39" s="76"/>
      <c r="R39" s="76"/>
      <c r="S39" s="76"/>
      <c r="T39" s="76"/>
      <c r="U39" s="76"/>
      <c r="V39" s="76"/>
      <c r="W39" s="77"/>
      <c r="X39" s="138" t="s">
        <v>162</v>
      </c>
      <c r="Y39" s="139"/>
    </row>
    <row r="40" spans="2:25" ht="24.95" customHeight="1" x14ac:dyDescent="0.4">
      <c r="C40" s="75" t="s">
        <v>146</v>
      </c>
      <c r="D40" s="76"/>
      <c r="E40" s="76"/>
      <c r="F40" s="76"/>
      <c r="G40" s="76"/>
      <c r="H40" s="76"/>
      <c r="I40" s="76"/>
      <c r="J40" s="76"/>
      <c r="K40" s="76"/>
      <c r="L40" s="77"/>
      <c r="M40" s="138"/>
      <c r="N40" s="76"/>
      <c r="O40" s="76"/>
      <c r="P40" s="76"/>
      <c r="Q40" s="76"/>
      <c r="R40" s="76"/>
      <c r="S40" s="76"/>
      <c r="T40" s="76"/>
      <c r="U40" s="76"/>
      <c r="V40" s="76"/>
      <c r="W40" s="77"/>
      <c r="X40" s="138" t="s">
        <v>162</v>
      </c>
      <c r="Y40" s="139"/>
    </row>
    <row r="41" spans="2:25" ht="24.95" customHeight="1" x14ac:dyDescent="0.4">
      <c r="C41" s="69" t="s">
        <v>147</v>
      </c>
      <c r="D41" s="70"/>
      <c r="E41" s="70"/>
      <c r="F41" s="70"/>
      <c r="G41" s="70"/>
      <c r="H41" s="70"/>
      <c r="I41" s="70"/>
      <c r="J41" s="70"/>
      <c r="K41" s="70"/>
      <c r="L41" s="71"/>
      <c r="M41" s="136"/>
      <c r="N41" s="70"/>
      <c r="O41" s="70"/>
      <c r="P41" s="70"/>
      <c r="Q41" s="70"/>
      <c r="R41" s="70"/>
      <c r="S41" s="70"/>
      <c r="T41" s="70"/>
      <c r="U41" s="70"/>
      <c r="V41" s="70"/>
      <c r="W41" s="71"/>
      <c r="X41" s="136" t="s">
        <v>163</v>
      </c>
      <c r="Y41" s="137"/>
    </row>
    <row r="42" spans="2:25" s="10" customFormat="1" ht="24" x14ac:dyDescent="0.4">
      <c r="B42" s="22"/>
    </row>
    <row r="43" spans="2:25" s="10" customFormat="1" ht="24" x14ac:dyDescent="0.4">
      <c r="B43" s="22" t="s">
        <v>169</v>
      </c>
    </row>
    <row r="44" spans="2:25" s="10" customFormat="1" ht="24.95" customHeight="1" x14ac:dyDescent="0.4">
      <c r="B44" s="125" t="s">
        <v>155</v>
      </c>
      <c r="C44" s="128" t="s">
        <v>149</v>
      </c>
      <c r="D44" s="129"/>
      <c r="E44" s="129"/>
      <c r="F44" s="129" t="s">
        <v>150</v>
      </c>
      <c r="G44" s="129"/>
      <c r="H44" s="129"/>
      <c r="I44" s="53"/>
      <c r="J44" s="53" t="s">
        <v>151</v>
      </c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5"/>
    </row>
    <row r="45" spans="2:25" s="10" customFormat="1" ht="24.95" customHeight="1" x14ac:dyDescent="0.4">
      <c r="B45" s="126"/>
      <c r="C45" s="119" t="s">
        <v>166</v>
      </c>
      <c r="D45" s="120"/>
      <c r="E45" s="120"/>
      <c r="F45" s="97"/>
      <c r="G45" s="98"/>
      <c r="H45" s="99"/>
      <c r="I45" s="95" t="s">
        <v>160</v>
      </c>
      <c r="J45" s="56" t="s">
        <v>153</v>
      </c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8"/>
    </row>
    <row r="46" spans="2:25" s="10" customFormat="1" ht="24.95" customHeight="1" x14ac:dyDescent="0.4">
      <c r="B46" s="126"/>
      <c r="C46" s="121"/>
      <c r="D46" s="122"/>
      <c r="E46" s="122"/>
      <c r="F46" s="100"/>
      <c r="G46" s="101"/>
      <c r="H46" s="102"/>
      <c r="I46" s="96"/>
      <c r="J46" s="56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8"/>
    </row>
    <row r="47" spans="2:25" s="10" customFormat="1" ht="24.95" customHeight="1" x14ac:dyDescent="0.4">
      <c r="B47" s="126"/>
      <c r="C47" s="121"/>
      <c r="D47" s="122"/>
      <c r="E47" s="122"/>
      <c r="F47" s="100"/>
      <c r="G47" s="101"/>
      <c r="H47" s="102"/>
      <c r="I47" s="96"/>
      <c r="J47" s="56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8"/>
    </row>
    <row r="48" spans="2:25" s="10" customFormat="1" ht="24.95" customHeight="1" x14ac:dyDescent="0.4">
      <c r="B48" s="126"/>
      <c r="C48" s="119" t="s">
        <v>305</v>
      </c>
      <c r="D48" s="142"/>
      <c r="E48" s="142"/>
      <c r="F48" s="97"/>
      <c r="G48" s="98"/>
      <c r="H48" s="99"/>
      <c r="I48" s="95" t="s">
        <v>160</v>
      </c>
      <c r="J48" s="56" t="s">
        <v>154</v>
      </c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8"/>
    </row>
    <row r="49" spans="2:25" s="10" customFormat="1" ht="24.95" customHeight="1" x14ac:dyDescent="0.4">
      <c r="B49" s="126"/>
      <c r="C49" s="143"/>
      <c r="D49" s="144"/>
      <c r="E49" s="144"/>
      <c r="F49" s="100"/>
      <c r="G49" s="101"/>
      <c r="H49" s="102"/>
      <c r="I49" s="96"/>
      <c r="J49" s="56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8"/>
    </row>
    <row r="50" spans="2:25" s="10" customFormat="1" ht="24.95" customHeight="1" x14ac:dyDescent="0.4">
      <c r="B50" s="126"/>
      <c r="C50" s="143"/>
      <c r="D50" s="144"/>
      <c r="E50" s="144"/>
      <c r="F50" s="100"/>
      <c r="G50" s="101"/>
      <c r="H50" s="102"/>
      <c r="I50" s="96"/>
      <c r="J50" s="56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8"/>
    </row>
    <row r="51" spans="2:25" s="10" customFormat="1" ht="24.95" customHeight="1" x14ac:dyDescent="0.4">
      <c r="B51" s="126"/>
      <c r="C51" s="145" t="s">
        <v>167</v>
      </c>
      <c r="D51" s="146"/>
      <c r="E51" s="146"/>
      <c r="F51" s="97"/>
      <c r="G51" s="98"/>
      <c r="H51" s="99"/>
      <c r="I51" s="95" t="s">
        <v>160</v>
      </c>
      <c r="J51" s="65" t="s">
        <v>161</v>
      </c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7"/>
    </row>
    <row r="52" spans="2:25" s="10" customFormat="1" ht="24.95" customHeight="1" x14ac:dyDescent="0.4">
      <c r="B52" s="126"/>
      <c r="C52" s="147"/>
      <c r="D52" s="148"/>
      <c r="E52" s="148"/>
      <c r="F52" s="100"/>
      <c r="G52" s="101"/>
      <c r="H52" s="102"/>
      <c r="I52" s="96"/>
      <c r="J52" s="65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7"/>
    </row>
    <row r="53" spans="2:25" s="10" customFormat="1" ht="24.95" customHeight="1" x14ac:dyDescent="0.4">
      <c r="B53" s="126"/>
      <c r="C53" s="147"/>
      <c r="D53" s="148"/>
      <c r="E53" s="148"/>
      <c r="F53" s="100"/>
      <c r="G53" s="101"/>
      <c r="H53" s="102"/>
      <c r="I53" s="96"/>
      <c r="J53" s="65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7"/>
    </row>
    <row r="54" spans="2:25" s="10" customFormat="1" ht="24.95" customHeight="1" x14ac:dyDescent="0.4">
      <c r="B54" s="126"/>
      <c r="C54" s="149" t="s">
        <v>180</v>
      </c>
      <c r="D54" s="150"/>
      <c r="E54" s="150"/>
      <c r="F54" s="97"/>
      <c r="G54" s="98"/>
      <c r="H54" s="99"/>
      <c r="I54" s="95" t="s">
        <v>160</v>
      </c>
      <c r="J54" s="62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4"/>
    </row>
    <row r="55" spans="2:25" s="10" customFormat="1" ht="24.95" customHeight="1" x14ac:dyDescent="0.4">
      <c r="B55" s="126"/>
      <c r="C55" s="151"/>
      <c r="D55" s="152"/>
      <c r="E55" s="152"/>
      <c r="F55" s="100"/>
      <c r="G55" s="101"/>
      <c r="H55" s="102"/>
      <c r="I55" s="96"/>
      <c r="J55" s="62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4"/>
    </row>
    <row r="56" spans="2:25" s="10" customFormat="1" ht="24.95" customHeight="1" x14ac:dyDescent="0.4">
      <c r="B56" s="126"/>
      <c r="C56" s="151"/>
      <c r="D56" s="152"/>
      <c r="E56" s="152"/>
      <c r="F56" s="100"/>
      <c r="G56" s="101"/>
      <c r="H56" s="102"/>
      <c r="I56" s="96"/>
      <c r="J56" s="62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4"/>
    </row>
    <row r="57" spans="2:25" s="10" customFormat="1" ht="24.95" customHeight="1" x14ac:dyDescent="0.4">
      <c r="B57" s="127"/>
      <c r="C57" s="123" t="s">
        <v>172</v>
      </c>
      <c r="D57" s="124"/>
      <c r="E57" s="124"/>
      <c r="F57" s="131">
        <f>SUM(F45:H56)</f>
        <v>0</v>
      </c>
      <c r="G57" s="132"/>
      <c r="H57" s="133"/>
      <c r="I57" s="23" t="s">
        <v>152</v>
      </c>
      <c r="J57" s="59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1"/>
    </row>
    <row r="58" spans="2:25" s="10" customFormat="1" ht="24.95" customHeight="1" x14ac:dyDescent="0.4"/>
    <row r="59" spans="2:25" s="10" customFormat="1" ht="24.95" customHeight="1" x14ac:dyDescent="0.4">
      <c r="B59" s="125" t="s">
        <v>157</v>
      </c>
      <c r="C59" s="128" t="s">
        <v>149</v>
      </c>
      <c r="D59" s="129"/>
      <c r="E59" s="129"/>
      <c r="F59" s="129" t="s">
        <v>150</v>
      </c>
      <c r="G59" s="129"/>
      <c r="H59" s="129"/>
      <c r="I59" s="53"/>
      <c r="J59" s="53" t="s">
        <v>151</v>
      </c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5"/>
    </row>
    <row r="60" spans="2:25" s="10" customFormat="1" ht="24.95" customHeight="1" x14ac:dyDescent="0.4">
      <c r="B60" s="126"/>
      <c r="C60" s="130" t="s">
        <v>156</v>
      </c>
      <c r="D60" s="120"/>
      <c r="E60" s="120"/>
      <c r="F60" s="97"/>
      <c r="G60" s="98"/>
      <c r="H60" s="99"/>
      <c r="I60" s="95" t="s">
        <v>152</v>
      </c>
      <c r="J60" s="56" t="s">
        <v>158</v>
      </c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8"/>
    </row>
    <row r="61" spans="2:25" s="10" customFormat="1" ht="24.95" customHeight="1" x14ac:dyDescent="0.4">
      <c r="B61" s="126"/>
      <c r="C61" s="121"/>
      <c r="D61" s="122"/>
      <c r="E61" s="122"/>
      <c r="F61" s="100"/>
      <c r="G61" s="101"/>
      <c r="H61" s="102"/>
      <c r="I61" s="96"/>
      <c r="J61" s="56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8"/>
    </row>
    <row r="62" spans="2:25" s="10" customFormat="1" ht="24.95" customHeight="1" x14ac:dyDescent="0.4">
      <c r="B62" s="126"/>
      <c r="C62" s="121"/>
      <c r="D62" s="122"/>
      <c r="E62" s="122"/>
      <c r="F62" s="100"/>
      <c r="G62" s="101"/>
      <c r="H62" s="102"/>
      <c r="I62" s="96"/>
      <c r="J62" s="56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8"/>
    </row>
    <row r="63" spans="2:25" s="10" customFormat="1" ht="24.95" customHeight="1" x14ac:dyDescent="0.4">
      <c r="B63" s="126"/>
      <c r="C63" s="119" t="s">
        <v>168</v>
      </c>
      <c r="D63" s="120"/>
      <c r="E63" s="120"/>
      <c r="F63" s="97"/>
      <c r="G63" s="98"/>
      <c r="H63" s="99"/>
      <c r="I63" s="95" t="s">
        <v>152</v>
      </c>
      <c r="J63" s="65" t="s">
        <v>159</v>
      </c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7"/>
    </row>
    <row r="64" spans="2:25" s="10" customFormat="1" ht="24.95" customHeight="1" x14ac:dyDescent="0.4">
      <c r="B64" s="126"/>
      <c r="C64" s="121"/>
      <c r="D64" s="122"/>
      <c r="E64" s="122"/>
      <c r="F64" s="100"/>
      <c r="G64" s="101"/>
      <c r="H64" s="102"/>
      <c r="I64" s="96"/>
      <c r="J64" s="65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</row>
    <row r="65" spans="2:31" s="10" customFormat="1" ht="24.95" customHeight="1" x14ac:dyDescent="0.4">
      <c r="B65" s="126"/>
      <c r="C65" s="121"/>
      <c r="D65" s="122"/>
      <c r="E65" s="122"/>
      <c r="F65" s="100"/>
      <c r="G65" s="101"/>
      <c r="H65" s="102"/>
      <c r="I65" s="96"/>
      <c r="J65" s="65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7"/>
    </row>
    <row r="66" spans="2:31" s="10" customFormat="1" ht="24.95" customHeight="1" x14ac:dyDescent="0.4">
      <c r="B66" s="127"/>
      <c r="C66" s="123" t="s">
        <v>173</v>
      </c>
      <c r="D66" s="124"/>
      <c r="E66" s="124"/>
      <c r="F66" s="131">
        <f>SUM(F60:H65)</f>
        <v>0</v>
      </c>
      <c r="G66" s="132"/>
      <c r="H66" s="133"/>
      <c r="I66" s="23" t="s">
        <v>152</v>
      </c>
      <c r="J66" s="59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1"/>
    </row>
    <row r="67" spans="2:31" s="10" customFormat="1" ht="24.95" customHeight="1" x14ac:dyDescent="0.4">
      <c r="B67" s="11"/>
      <c r="C67" s="12"/>
      <c r="D67" s="12"/>
      <c r="E67" s="12"/>
      <c r="F67" s="13"/>
      <c r="G67" s="13"/>
      <c r="H67" s="13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</row>
    <row r="68" spans="2:31" s="10" customFormat="1" ht="24.95" customHeight="1" x14ac:dyDescent="0.4">
      <c r="B68" s="116" t="s">
        <v>174</v>
      </c>
      <c r="C68" s="116"/>
      <c r="D68" s="116"/>
      <c r="E68" s="116"/>
      <c r="F68" s="116"/>
      <c r="G68" s="116"/>
      <c r="H68" s="116"/>
      <c r="J68" s="117">
        <f>F57-F66</f>
        <v>0</v>
      </c>
      <c r="K68" s="118"/>
      <c r="L68" s="118"/>
      <c r="M68" s="118"/>
      <c r="N68" s="118"/>
      <c r="O68" s="118"/>
      <c r="P68" s="118"/>
      <c r="Q68" s="103" t="s">
        <v>181</v>
      </c>
      <c r="R68" s="103"/>
      <c r="S68" s="103"/>
    </row>
    <row r="69" spans="2:31" s="10" customFormat="1" ht="24.95" customHeight="1" x14ac:dyDescent="0.4">
      <c r="B69" s="15"/>
      <c r="C69" s="15"/>
      <c r="D69" s="15"/>
      <c r="E69" s="15"/>
      <c r="F69" s="15"/>
      <c r="G69" s="15"/>
      <c r="H69" s="15"/>
      <c r="J69" s="16"/>
      <c r="K69" s="16"/>
      <c r="L69" s="16"/>
      <c r="M69" s="16"/>
      <c r="N69" s="16"/>
      <c r="O69" s="16"/>
      <c r="P69" s="16"/>
      <c r="Q69" s="16"/>
      <c r="R69" s="16"/>
      <c r="AE69" s="18"/>
    </row>
    <row r="70" spans="2:31" ht="24" x14ac:dyDescent="0.4">
      <c r="B70" s="22" t="s">
        <v>170</v>
      </c>
    </row>
    <row r="71" spans="2:31" ht="48" customHeight="1" x14ac:dyDescent="0.4">
      <c r="C71" s="81" t="s">
        <v>306</v>
      </c>
      <c r="D71" s="82"/>
      <c r="E71" s="82"/>
      <c r="F71" s="82"/>
      <c r="G71" s="82"/>
      <c r="H71" s="83"/>
      <c r="I71" s="81" t="s">
        <v>183</v>
      </c>
      <c r="J71" s="82"/>
      <c r="K71" s="82"/>
      <c r="L71" s="82"/>
      <c r="M71" s="82"/>
      <c r="N71" s="83"/>
      <c r="O71" s="91" t="s">
        <v>182</v>
      </c>
      <c r="P71" s="91"/>
      <c r="Q71" s="91"/>
      <c r="R71" s="91"/>
      <c r="S71" s="91"/>
      <c r="T71" s="91"/>
    </row>
    <row r="72" spans="2:31" ht="20.100000000000001" customHeight="1" x14ac:dyDescent="0.4">
      <c r="C72" s="84"/>
      <c r="D72" s="85"/>
      <c r="E72" s="85"/>
      <c r="F72" s="85"/>
      <c r="G72" s="85"/>
      <c r="H72" s="86"/>
      <c r="I72" s="84"/>
      <c r="J72" s="85"/>
      <c r="K72" s="85"/>
      <c r="L72" s="85"/>
      <c r="M72" s="85"/>
      <c r="N72" s="86"/>
      <c r="O72" s="91"/>
      <c r="P72" s="91"/>
      <c r="Q72" s="91"/>
      <c r="R72" s="91"/>
      <c r="S72" s="91"/>
      <c r="T72" s="91"/>
    </row>
    <row r="73" spans="2:31" ht="25.5" x14ac:dyDescent="0.4">
      <c r="C73" s="114"/>
      <c r="D73" s="115"/>
      <c r="E73" s="115"/>
      <c r="F73" s="115"/>
      <c r="G73" s="89" t="s">
        <v>175</v>
      </c>
      <c r="H73" s="90"/>
      <c r="I73" s="87">
        <f>J68</f>
        <v>0</v>
      </c>
      <c r="J73" s="88"/>
      <c r="K73" s="88"/>
      <c r="L73" s="88"/>
      <c r="M73" s="89" t="s">
        <v>176</v>
      </c>
      <c r="N73" s="90"/>
      <c r="O73" s="92"/>
      <c r="P73" s="92"/>
      <c r="Q73" s="92"/>
      <c r="R73" s="92"/>
      <c r="S73" s="80" t="s">
        <v>177</v>
      </c>
      <c r="T73" s="80"/>
    </row>
    <row r="74" spans="2:31" ht="18.75" customHeight="1" thickBot="1" x14ac:dyDescent="0.45">
      <c r="O74" t="s">
        <v>185</v>
      </c>
    </row>
    <row r="75" spans="2:31" ht="54.95" customHeight="1" x14ac:dyDescent="0.4">
      <c r="C75" s="104" t="s">
        <v>184</v>
      </c>
      <c r="D75" s="105"/>
      <c r="E75" s="105"/>
      <c r="F75" s="105"/>
      <c r="G75" s="105"/>
      <c r="H75" s="105"/>
      <c r="O75" s="106" t="s">
        <v>186</v>
      </c>
      <c r="P75" s="107"/>
      <c r="Q75" s="107"/>
      <c r="R75" s="107"/>
      <c r="S75" s="107"/>
      <c r="T75" s="108"/>
    </row>
    <row r="76" spans="2:31" ht="24.95" customHeight="1" thickBot="1" x14ac:dyDescent="0.45">
      <c r="C76" s="87" t="str">
        <f>IF(C73="","",1500000-O73)</f>
        <v/>
      </c>
      <c r="D76" s="88"/>
      <c r="E76" s="88"/>
      <c r="F76" s="88"/>
      <c r="G76" s="89" t="s">
        <v>178</v>
      </c>
      <c r="H76" s="90"/>
      <c r="O76" s="109">
        <f>MIN(C73,I73,C76)</f>
        <v>0</v>
      </c>
      <c r="P76" s="110"/>
      <c r="Q76" s="110"/>
      <c r="R76" s="111"/>
      <c r="S76" s="112" t="s">
        <v>179</v>
      </c>
      <c r="T76" s="113"/>
    </row>
    <row r="77" spans="2:31" ht="24" x14ac:dyDescent="0.4">
      <c r="Q77" s="22"/>
    </row>
    <row r="78" spans="2:31" ht="24" x14ac:dyDescent="0.4">
      <c r="B78" s="22" t="s">
        <v>315</v>
      </c>
    </row>
    <row r="79" spans="2:31" ht="34.5" customHeight="1" x14ac:dyDescent="0.4">
      <c r="B79" s="26"/>
      <c r="C79" s="45" t="s">
        <v>316</v>
      </c>
      <c r="D79" s="45"/>
      <c r="E79" s="45"/>
      <c r="F79" s="45"/>
      <c r="G79" s="45"/>
      <c r="H79" s="45"/>
      <c r="I79" s="45"/>
      <c r="J79" s="45" t="s">
        <v>143</v>
      </c>
      <c r="K79" s="45"/>
      <c r="L79" s="45"/>
      <c r="M79" s="45"/>
      <c r="N79" s="45"/>
      <c r="O79" s="45" t="s">
        <v>317</v>
      </c>
      <c r="P79" s="45"/>
      <c r="Q79" s="45"/>
      <c r="R79" s="45"/>
      <c r="S79" s="45"/>
      <c r="T79" s="45"/>
      <c r="U79" s="46" t="s">
        <v>318</v>
      </c>
      <c r="V79" s="46"/>
      <c r="W79" s="46"/>
      <c r="X79" s="45" t="s">
        <v>319</v>
      </c>
      <c r="Y79" s="45"/>
    </row>
    <row r="80" spans="2:31" ht="50.1" customHeight="1" x14ac:dyDescent="0.4">
      <c r="B80" s="24">
        <v>1</v>
      </c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4"/>
      <c r="P80" s="43"/>
      <c r="Q80" s="43"/>
      <c r="R80" s="43"/>
      <c r="S80" s="43"/>
      <c r="T80" s="43"/>
      <c r="U80" s="44"/>
      <c r="V80" s="44"/>
      <c r="W80" s="44"/>
      <c r="X80" s="43"/>
      <c r="Y80" s="43"/>
    </row>
    <row r="81" spans="2:25" ht="50.1" customHeight="1" x14ac:dyDescent="0.4">
      <c r="B81" s="24">
        <v>2</v>
      </c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4"/>
      <c r="P81" s="43"/>
      <c r="Q81" s="43"/>
      <c r="R81" s="43"/>
      <c r="S81" s="43"/>
      <c r="T81" s="43"/>
      <c r="U81" s="44"/>
      <c r="V81" s="44"/>
      <c r="W81" s="44"/>
      <c r="X81" s="43"/>
      <c r="Y81" s="43"/>
    </row>
    <row r="82" spans="2:25" ht="50.1" customHeight="1" x14ac:dyDescent="0.4">
      <c r="B82" s="24">
        <v>3</v>
      </c>
      <c r="C82" s="43"/>
      <c r="D82" s="43"/>
      <c r="E82" s="43"/>
      <c r="F82" s="43"/>
      <c r="G82" s="43"/>
      <c r="H82" s="43"/>
      <c r="I82" s="43"/>
      <c r="J82" s="44"/>
      <c r="K82" s="43"/>
      <c r="L82" s="43"/>
      <c r="M82" s="43"/>
      <c r="N82" s="43"/>
      <c r="O82" s="44"/>
      <c r="P82" s="43"/>
      <c r="Q82" s="43"/>
      <c r="R82" s="43"/>
      <c r="S82" s="43"/>
      <c r="T82" s="43"/>
      <c r="U82" s="44"/>
      <c r="V82" s="44"/>
      <c r="W82" s="44"/>
      <c r="X82" s="43"/>
      <c r="Y82" s="43"/>
    </row>
    <row r="83" spans="2:25" ht="50.1" customHeight="1" x14ac:dyDescent="0.4">
      <c r="B83" s="24">
        <v>4</v>
      </c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4"/>
      <c r="P83" s="43"/>
      <c r="Q83" s="43"/>
      <c r="R83" s="43"/>
      <c r="S83" s="43"/>
      <c r="T83" s="43"/>
      <c r="U83" s="44"/>
      <c r="V83" s="44"/>
      <c r="W83" s="44"/>
      <c r="X83" s="43"/>
      <c r="Y83" s="43"/>
    </row>
    <row r="84" spans="2:25" ht="50.1" customHeight="1" x14ac:dyDescent="0.4">
      <c r="B84" s="24">
        <v>5</v>
      </c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4"/>
      <c r="P84" s="43"/>
      <c r="Q84" s="43"/>
      <c r="R84" s="43"/>
      <c r="S84" s="43"/>
      <c r="T84" s="43"/>
      <c r="U84" s="44"/>
      <c r="V84" s="44"/>
      <c r="W84" s="44"/>
      <c r="X84" s="43"/>
      <c r="Y84" s="43"/>
    </row>
    <row r="85" spans="2:25" ht="50.1" customHeight="1" x14ac:dyDescent="0.4">
      <c r="B85" s="24">
        <v>6</v>
      </c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4"/>
      <c r="V85" s="44"/>
      <c r="W85" s="44"/>
      <c r="X85" s="43"/>
      <c r="Y85" s="43"/>
    </row>
    <row r="86" spans="2:25" ht="50.1" customHeight="1" x14ac:dyDescent="0.4">
      <c r="B86" s="24">
        <v>7</v>
      </c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4"/>
      <c r="V86" s="44"/>
      <c r="W86" s="44"/>
      <c r="X86" s="43"/>
      <c r="Y86" s="43"/>
    </row>
    <row r="87" spans="2:25" ht="50.1" customHeight="1" x14ac:dyDescent="0.4">
      <c r="B87" s="24">
        <v>8</v>
      </c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4"/>
      <c r="V87" s="44"/>
      <c r="W87" s="44"/>
      <c r="X87" s="43"/>
      <c r="Y87" s="43"/>
    </row>
    <row r="88" spans="2:25" ht="50.1" customHeight="1" x14ac:dyDescent="0.4">
      <c r="B88" s="24">
        <v>9</v>
      </c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4"/>
      <c r="V88" s="44"/>
      <c r="W88" s="44"/>
      <c r="X88" s="43"/>
      <c r="Y88" s="43"/>
    </row>
    <row r="89" spans="2:25" ht="50.1" customHeight="1" x14ac:dyDescent="0.4">
      <c r="B89" s="24">
        <v>10</v>
      </c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4"/>
      <c r="V89" s="44"/>
      <c r="W89" s="44"/>
      <c r="X89" s="43"/>
      <c r="Y89" s="43"/>
    </row>
    <row r="90" spans="2:25" ht="50.1" customHeight="1" x14ac:dyDescent="0.4">
      <c r="B90" s="24">
        <v>11</v>
      </c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4"/>
      <c r="V90" s="44"/>
      <c r="W90" s="44"/>
      <c r="X90" s="43"/>
      <c r="Y90" s="43"/>
    </row>
    <row r="91" spans="2:25" ht="50.1" customHeight="1" x14ac:dyDescent="0.4">
      <c r="B91" s="24">
        <v>12</v>
      </c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4"/>
      <c r="V91" s="44"/>
      <c r="W91" s="44"/>
      <c r="X91" s="43"/>
      <c r="Y91" s="43"/>
    </row>
    <row r="92" spans="2:25" ht="50.1" customHeight="1" x14ac:dyDescent="0.4">
      <c r="B92" s="24">
        <v>13</v>
      </c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4"/>
      <c r="V92" s="44"/>
      <c r="W92" s="44"/>
      <c r="X92" s="43"/>
      <c r="Y92" s="43"/>
    </row>
    <row r="93" spans="2:25" ht="50.1" customHeight="1" x14ac:dyDescent="0.4">
      <c r="B93" s="24">
        <v>14</v>
      </c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4"/>
      <c r="V93" s="44"/>
      <c r="W93" s="44"/>
      <c r="X93" s="43"/>
      <c r="Y93" s="43"/>
    </row>
    <row r="94" spans="2:25" ht="50.1" customHeight="1" x14ac:dyDescent="0.4">
      <c r="B94" s="24">
        <v>15</v>
      </c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4"/>
      <c r="V94" s="44"/>
      <c r="W94" s="44"/>
      <c r="X94" s="43"/>
      <c r="Y94" s="43"/>
    </row>
    <row r="95" spans="2:25" ht="50.1" customHeight="1" x14ac:dyDescent="0.4">
      <c r="B95" s="24">
        <v>16</v>
      </c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4"/>
      <c r="V95" s="44"/>
      <c r="W95" s="44"/>
      <c r="X95" s="43"/>
      <c r="Y95" s="43"/>
    </row>
    <row r="96" spans="2:25" ht="50.1" customHeight="1" x14ac:dyDescent="0.4">
      <c r="B96" s="24">
        <v>17</v>
      </c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4"/>
      <c r="V96" s="44"/>
      <c r="W96" s="44"/>
      <c r="X96" s="43"/>
      <c r="Y96" s="43"/>
    </row>
    <row r="97" spans="2:25" ht="50.1" customHeight="1" x14ac:dyDescent="0.4">
      <c r="B97" s="24">
        <v>18</v>
      </c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4"/>
      <c r="V97" s="44"/>
      <c r="W97" s="44"/>
      <c r="X97" s="43"/>
      <c r="Y97" s="43"/>
    </row>
    <row r="98" spans="2:25" ht="50.1" customHeight="1" x14ac:dyDescent="0.4">
      <c r="B98" s="24">
        <v>19</v>
      </c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4"/>
      <c r="V98" s="44"/>
      <c r="W98" s="44"/>
      <c r="X98" s="43"/>
      <c r="Y98" s="43"/>
    </row>
    <row r="99" spans="2:25" ht="50.1" customHeight="1" x14ac:dyDescent="0.4">
      <c r="B99" s="24">
        <v>20</v>
      </c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4"/>
      <c r="V99" s="44"/>
      <c r="W99" s="44"/>
      <c r="X99" s="43"/>
      <c r="Y99" s="43"/>
    </row>
  </sheetData>
  <sheetProtection sheet="1" formatCells="0" formatColumns="0" formatRows="0" insertColumns="0" insertRows="0" deleteColumns="0" deleteRows="0"/>
  <protectedRanges>
    <protectedRange sqref="C80:Y99" name="範囲3"/>
    <protectedRange sqref="T4 V4 X4 E10 O73:R73 Q15:Y15 Q29:X31 Q23:Y25 M37:Y37 M38:W41 F57:H57 F51:H53 F66:H66 F54:H56 J68:P68 C73:F73 Q16:Y22 J45:X47 F45:H47 J48:X50 F48:H50 J51:X53 J54:X56 J63:X65 F63:H65 F60:H62 J60:X62" name="範囲1"/>
    <protectedRange sqref="Q29:Y31" name="範囲2"/>
  </protectedRanges>
  <mergeCells count="197">
    <mergeCell ref="B44:B57"/>
    <mergeCell ref="F45:H47"/>
    <mergeCell ref="I45:I47"/>
    <mergeCell ref="F48:H50"/>
    <mergeCell ref="I48:I50"/>
    <mergeCell ref="F51:H53"/>
    <mergeCell ref="I51:I53"/>
    <mergeCell ref="F54:H56"/>
    <mergeCell ref="C44:E44"/>
    <mergeCell ref="F44:I44"/>
    <mergeCell ref="C48:E50"/>
    <mergeCell ref="C51:E53"/>
    <mergeCell ref="C54:E56"/>
    <mergeCell ref="C57:E57"/>
    <mergeCell ref="I54:I56"/>
    <mergeCell ref="F57:H57"/>
    <mergeCell ref="C10:D10"/>
    <mergeCell ref="F10:Y10"/>
    <mergeCell ref="C45:E47"/>
    <mergeCell ref="X41:Y41"/>
    <mergeCell ref="X40:Y40"/>
    <mergeCell ref="X39:Y39"/>
    <mergeCell ref="X38:Y38"/>
    <mergeCell ref="M41:W41"/>
    <mergeCell ref="M40:W40"/>
    <mergeCell ref="M39:W39"/>
    <mergeCell ref="M38:W38"/>
    <mergeCell ref="Q20:Y20"/>
    <mergeCell ref="Q19:Y19"/>
    <mergeCell ref="Q17:Y17"/>
    <mergeCell ref="Q16:Y16"/>
    <mergeCell ref="K31:P31"/>
    <mergeCell ref="K30:P30"/>
    <mergeCell ref="K29:P29"/>
    <mergeCell ref="K22:O22"/>
    <mergeCell ref="K25:O25"/>
    <mergeCell ref="K24:O24"/>
    <mergeCell ref="K28:O28"/>
    <mergeCell ref="F63:H65"/>
    <mergeCell ref="F60:H62"/>
    <mergeCell ref="Q68:S68"/>
    <mergeCell ref="J66:Y66"/>
    <mergeCell ref="J63:Y65"/>
    <mergeCell ref="J60:Y62"/>
    <mergeCell ref="C75:H75"/>
    <mergeCell ref="O75:T75"/>
    <mergeCell ref="C76:F76"/>
    <mergeCell ref="G76:H76"/>
    <mergeCell ref="O76:R76"/>
    <mergeCell ref="S76:T76"/>
    <mergeCell ref="C71:H72"/>
    <mergeCell ref="C73:F73"/>
    <mergeCell ref="G73:H73"/>
    <mergeCell ref="B68:H68"/>
    <mergeCell ref="J68:P68"/>
    <mergeCell ref="C63:E65"/>
    <mergeCell ref="C66:E66"/>
    <mergeCell ref="B59:B66"/>
    <mergeCell ref="C59:E59"/>
    <mergeCell ref="F59:I59"/>
    <mergeCell ref="C60:E62"/>
    <mergeCell ref="F66:H66"/>
    <mergeCell ref="J59:Y59"/>
    <mergeCell ref="S73:T73"/>
    <mergeCell ref="I71:N72"/>
    <mergeCell ref="I73:L73"/>
    <mergeCell ref="M73:N73"/>
    <mergeCell ref="O71:T72"/>
    <mergeCell ref="O73:R73"/>
    <mergeCell ref="M37:Y37"/>
    <mergeCell ref="Q31:Y31"/>
    <mergeCell ref="I63:I65"/>
    <mergeCell ref="I60:I62"/>
    <mergeCell ref="C79:I79"/>
    <mergeCell ref="J79:N79"/>
    <mergeCell ref="O79:T79"/>
    <mergeCell ref="U79:W79"/>
    <mergeCell ref="X79:Y79"/>
    <mergeCell ref="Q1:Y2"/>
    <mergeCell ref="J44:Y44"/>
    <mergeCell ref="J45:Y47"/>
    <mergeCell ref="J48:Y50"/>
    <mergeCell ref="J57:Y57"/>
    <mergeCell ref="J54:Y56"/>
    <mergeCell ref="J51:Y53"/>
    <mergeCell ref="K16:O16"/>
    <mergeCell ref="K19:O19"/>
    <mergeCell ref="C41:L41"/>
    <mergeCell ref="C37:L37"/>
    <mergeCell ref="C38:L38"/>
    <mergeCell ref="C39:L39"/>
    <mergeCell ref="C40:L40"/>
    <mergeCell ref="Q30:Y30"/>
    <mergeCell ref="Q29:Y29"/>
    <mergeCell ref="Q25:Y25"/>
    <mergeCell ref="Q24:Y24"/>
    <mergeCell ref="Q22:Y22"/>
    <mergeCell ref="C81:I81"/>
    <mergeCell ref="J81:N81"/>
    <mergeCell ref="O81:T81"/>
    <mergeCell ref="U81:W81"/>
    <mergeCell ref="X81:Y81"/>
    <mergeCell ref="C80:I80"/>
    <mergeCell ref="J80:N80"/>
    <mergeCell ref="O80:T80"/>
    <mergeCell ref="U80:W80"/>
    <mergeCell ref="X80:Y80"/>
    <mergeCell ref="C83:I83"/>
    <mergeCell ref="J83:N83"/>
    <mergeCell ref="O83:T83"/>
    <mergeCell ref="U83:W83"/>
    <mergeCell ref="X83:Y83"/>
    <mergeCell ref="C82:I82"/>
    <mergeCell ref="J82:N82"/>
    <mergeCell ref="O82:T82"/>
    <mergeCell ref="U82:W82"/>
    <mergeCell ref="X82:Y82"/>
    <mergeCell ref="C85:I85"/>
    <mergeCell ref="J85:N85"/>
    <mergeCell ref="O85:T85"/>
    <mergeCell ref="U85:W85"/>
    <mergeCell ref="X85:Y85"/>
    <mergeCell ref="C84:I84"/>
    <mergeCell ref="J84:N84"/>
    <mergeCell ref="O84:T84"/>
    <mergeCell ref="U84:W84"/>
    <mergeCell ref="X84:Y84"/>
    <mergeCell ref="C87:I87"/>
    <mergeCell ref="J87:N87"/>
    <mergeCell ref="O87:T87"/>
    <mergeCell ref="U87:W87"/>
    <mergeCell ref="X87:Y87"/>
    <mergeCell ref="C86:I86"/>
    <mergeCell ref="J86:N86"/>
    <mergeCell ref="O86:T86"/>
    <mergeCell ref="U86:W86"/>
    <mergeCell ref="X86:Y86"/>
    <mergeCell ref="C89:I89"/>
    <mergeCell ref="J89:N89"/>
    <mergeCell ref="O89:T89"/>
    <mergeCell ref="U89:W89"/>
    <mergeCell ref="X89:Y89"/>
    <mergeCell ref="C88:I88"/>
    <mergeCell ref="J88:N88"/>
    <mergeCell ref="O88:T88"/>
    <mergeCell ref="U88:W88"/>
    <mergeCell ref="X88:Y88"/>
    <mergeCell ref="C91:I91"/>
    <mergeCell ref="J91:N91"/>
    <mergeCell ref="O91:T91"/>
    <mergeCell ref="U91:W91"/>
    <mergeCell ref="X91:Y91"/>
    <mergeCell ref="C90:I90"/>
    <mergeCell ref="J90:N90"/>
    <mergeCell ref="O90:T90"/>
    <mergeCell ref="U90:W90"/>
    <mergeCell ref="X90:Y90"/>
    <mergeCell ref="C93:I93"/>
    <mergeCell ref="J93:N93"/>
    <mergeCell ref="O93:T93"/>
    <mergeCell ref="U93:W93"/>
    <mergeCell ref="X93:Y93"/>
    <mergeCell ref="C92:I92"/>
    <mergeCell ref="J92:N92"/>
    <mergeCell ref="O92:T92"/>
    <mergeCell ref="U92:W92"/>
    <mergeCell ref="X92:Y92"/>
    <mergeCell ref="C95:I95"/>
    <mergeCell ref="J95:N95"/>
    <mergeCell ref="O95:T95"/>
    <mergeCell ref="U95:W95"/>
    <mergeCell ref="X95:Y95"/>
    <mergeCell ref="C94:I94"/>
    <mergeCell ref="J94:N94"/>
    <mergeCell ref="O94:T94"/>
    <mergeCell ref="U94:W94"/>
    <mergeCell ref="X94:Y94"/>
    <mergeCell ref="C97:I97"/>
    <mergeCell ref="J97:N97"/>
    <mergeCell ref="O97:T97"/>
    <mergeCell ref="U97:W97"/>
    <mergeCell ref="X97:Y97"/>
    <mergeCell ref="C96:I96"/>
    <mergeCell ref="J96:N96"/>
    <mergeCell ref="O96:T96"/>
    <mergeCell ref="U96:W96"/>
    <mergeCell ref="X96:Y96"/>
    <mergeCell ref="C99:I99"/>
    <mergeCell ref="J99:N99"/>
    <mergeCell ref="O99:T99"/>
    <mergeCell ref="U99:W99"/>
    <mergeCell ref="X99:Y99"/>
    <mergeCell ref="C98:I98"/>
    <mergeCell ref="J98:N98"/>
    <mergeCell ref="O98:T98"/>
    <mergeCell ref="U98:W98"/>
    <mergeCell ref="X98:Y98"/>
  </mergeCells>
  <phoneticPr fontId="1"/>
  <conditionalFormatting sqref="T4 V4 X4 Q22 Q25 C73:F73 O73 Q29:Q31 Q16:Q17">
    <cfRule type="containsBlanks" dxfId="6" priority="15">
      <formula>LEN(TRIM(C4))=0</formula>
    </cfRule>
  </conditionalFormatting>
  <conditionalFormatting sqref="Q24">
    <cfRule type="containsBlanks" dxfId="5" priority="12">
      <formula>LEN(TRIM(Q24))=0</formula>
    </cfRule>
  </conditionalFormatting>
  <conditionalFormatting sqref="O76:R76">
    <cfRule type="containsBlanks" dxfId="4" priority="9">
      <formula>LEN(TRIM(O76))=0</formula>
    </cfRule>
  </conditionalFormatting>
  <conditionalFormatting sqref="C76:F76">
    <cfRule type="containsBlanks" dxfId="3" priority="10">
      <formula>LEN(TRIM(C76))=0</formula>
    </cfRule>
  </conditionalFormatting>
  <conditionalFormatting sqref="I73:L73">
    <cfRule type="containsBlanks" dxfId="2" priority="5">
      <formula>LEN(TRIM(I73))=0</formula>
    </cfRule>
  </conditionalFormatting>
  <conditionalFormatting sqref="E10">
    <cfRule type="containsBlanks" dxfId="1" priority="3">
      <formula>LEN(TRIM(E10))=0</formula>
    </cfRule>
  </conditionalFormatting>
  <conditionalFormatting sqref="M37:Y37 M38:W41 C73:F73 O73:R73">
    <cfRule type="containsBlanks" dxfId="0" priority="1">
      <formula>LEN(TRIM(C37))=0</formula>
    </cfRule>
  </conditionalFormatting>
  <dataValidations count="3">
    <dataValidation allowBlank="1" showInputMessage="1" showErrorMessage="1" prompt="0円の場合は「0」と入力してください。" sqref="O73:R73"/>
    <dataValidation type="list" allowBlank="1" showInputMessage="1" showErrorMessage="1" sqref="U80:W99">
      <formula1>"小売業・飲食店,サービス業,卸売業,その他の産業(製造業、建設業等)"</formula1>
    </dataValidation>
    <dataValidation type="list" allowBlank="1" showInputMessage="1" showErrorMessage="1" sqref="X80:Y99">
      <formula1>"〇,"</formula1>
    </dataValidation>
  </dataValidations>
  <printOptions horizontalCentered="1" verticalCentered="1"/>
  <pageMargins left="0" right="0" top="0.39370078740157483" bottom="0.39370078740157483" header="0" footer="0"/>
  <pageSetup paperSize="9" scale="69" fitToHeight="0" orientation="portrait" r:id="rId1"/>
  <rowBreaks count="2" manualBreakCount="2">
    <brk id="33" max="24" man="1"/>
    <brk id="76" max="2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23"/>
  <sheetViews>
    <sheetView zoomScale="70" zoomScaleNormal="70" workbookViewId="0">
      <selection activeCell="G6" sqref="G6"/>
    </sheetView>
  </sheetViews>
  <sheetFormatPr defaultRowHeight="18.75" x14ac:dyDescent="0.4"/>
  <cols>
    <col min="1" max="1" width="7" customWidth="1"/>
    <col min="2" max="2" width="24.875" customWidth="1"/>
    <col min="3" max="3" width="9" style="8"/>
    <col min="5" max="5" width="37.75" customWidth="1"/>
    <col min="6" max="6" width="18.75" customWidth="1"/>
  </cols>
  <sheetData>
    <row r="2" spans="1:6" x14ac:dyDescent="0.4">
      <c r="A2" s="25" t="s">
        <v>302</v>
      </c>
      <c r="B2" s="25"/>
      <c r="C2" s="25"/>
      <c r="D2" s="25"/>
      <c r="E2" s="25"/>
      <c r="F2" s="25"/>
    </row>
    <row r="3" spans="1:6" x14ac:dyDescent="0.4">
      <c r="A3" s="27"/>
    </row>
    <row r="4" spans="1:6" ht="30" customHeight="1" x14ac:dyDescent="0.4">
      <c r="A4" s="177" t="s">
        <v>187</v>
      </c>
      <c r="B4" s="177"/>
      <c r="C4" s="177" t="s">
        <v>188</v>
      </c>
      <c r="D4" s="177"/>
      <c r="E4" s="177"/>
      <c r="F4" s="28" t="s">
        <v>321</v>
      </c>
    </row>
    <row r="5" spans="1:6" ht="30" customHeight="1" x14ac:dyDescent="0.4">
      <c r="A5" s="156" t="s">
        <v>307</v>
      </c>
      <c r="B5" s="156" t="s">
        <v>308</v>
      </c>
      <c r="C5" s="29">
        <v>1</v>
      </c>
      <c r="D5" s="165" t="s">
        <v>309</v>
      </c>
      <c r="E5" s="165"/>
      <c r="F5" s="166" t="s">
        <v>322</v>
      </c>
    </row>
    <row r="6" spans="1:6" ht="30" customHeight="1" x14ac:dyDescent="0.4">
      <c r="A6" s="156"/>
      <c r="B6" s="156"/>
      <c r="C6" s="29">
        <v>2</v>
      </c>
      <c r="D6" s="165" t="s">
        <v>310</v>
      </c>
      <c r="E6" s="165"/>
      <c r="F6" s="166"/>
    </row>
    <row r="7" spans="1:6" ht="30" customHeight="1" x14ac:dyDescent="0.4">
      <c r="A7" s="156" t="s">
        <v>311</v>
      </c>
      <c r="B7" s="156" t="s">
        <v>312</v>
      </c>
      <c r="C7" s="29">
        <v>3</v>
      </c>
      <c r="D7" s="165" t="s">
        <v>312</v>
      </c>
      <c r="E7" s="165"/>
      <c r="F7" s="166"/>
    </row>
    <row r="8" spans="1:6" ht="30" customHeight="1" x14ac:dyDescent="0.4">
      <c r="A8" s="156"/>
      <c r="B8" s="156"/>
      <c r="C8" s="29">
        <v>4</v>
      </c>
      <c r="D8" s="165" t="s">
        <v>313</v>
      </c>
      <c r="E8" s="165"/>
      <c r="F8" s="166"/>
    </row>
    <row r="9" spans="1:6" ht="30" customHeight="1" x14ac:dyDescent="0.4">
      <c r="A9" s="29" t="s">
        <v>189</v>
      </c>
      <c r="B9" s="29" t="s">
        <v>190</v>
      </c>
      <c r="C9" s="29">
        <v>5</v>
      </c>
      <c r="D9" s="165" t="s">
        <v>190</v>
      </c>
      <c r="E9" s="165"/>
      <c r="F9" s="166"/>
    </row>
    <row r="10" spans="1:6" ht="30" customHeight="1" x14ac:dyDescent="0.4">
      <c r="A10" s="156" t="s">
        <v>191</v>
      </c>
      <c r="B10" s="156" t="s">
        <v>192</v>
      </c>
      <c r="C10" s="29">
        <v>6</v>
      </c>
      <c r="D10" s="165" t="s">
        <v>193</v>
      </c>
      <c r="E10" s="165"/>
      <c r="F10" s="166"/>
    </row>
    <row r="11" spans="1:6" ht="30" customHeight="1" x14ac:dyDescent="0.4">
      <c r="A11" s="156"/>
      <c r="B11" s="156"/>
      <c r="C11" s="29">
        <v>7</v>
      </c>
      <c r="D11" s="165" t="s">
        <v>194</v>
      </c>
      <c r="E11" s="165"/>
      <c r="F11" s="166"/>
    </row>
    <row r="12" spans="1:6" ht="30" customHeight="1" x14ac:dyDescent="0.4">
      <c r="A12" s="156"/>
      <c r="B12" s="156"/>
      <c r="C12" s="29">
        <v>8</v>
      </c>
      <c r="D12" s="165" t="s">
        <v>196</v>
      </c>
      <c r="E12" s="165"/>
      <c r="F12" s="166"/>
    </row>
    <row r="13" spans="1:6" ht="30" customHeight="1" x14ac:dyDescent="0.4">
      <c r="A13" s="158" t="s">
        <v>197</v>
      </c>
      <c r="B13" s="158" t="s">
        <v>198</v>
      </c>
      <c r="C13" s="29">
        <v>9</v>
      </c>
      <c r="D13" s="165" t="s">
        <v>199</v>
      </c>
      <c r="E13" s="165"/>
      <c r="F13" s="166"/>
    </row>
    <row r="14" spans="1:6" ht="30" customHeight="1" x14ac:dyDescent="0.4">
      <c r="A14" s="159"/>
      <c r="B14" s="159"/>
      <c r="C14" s="29">
        <v>10</v>
      </c>
      <c r="D14" s="165" t="s">
        <v>200</v>
      </c>
      <c r="E14" s="165"/>
      <c r="F14" s="166"/>
    </row>
    <row r="15" spans="1:6" ht="30" customHeight="1" x14ac:dyDescent="0.4">
      <c r="A15" s="159"/>
      <c r="B15" s="159"/>
      <c r="C15" s="29">
        <v>11</v>
      </c>
      <c r="D15" s="165" t="s">
        <v>201</v>
      </c>
      <c r="E15" s="165"/>
      <c r="F15" s="166"/>
    </row>
    <row r="16" spans="1:6" ht="30" customHeight="1" x14ac:dyDescent="0.4">
      <c r="A16" s="159"/>
      <c r="B16" s="159"/>
      <c r="C16" s="29">
        <v>12</v>
      </c>
      <c r="D16" s="165" t="s">
        <v>202</v>
      </c>
      <c r="E16" s="165"/>
      <c r="F16" s="166"/>
    </row>
    <row r="17" spans="1:6" ht="30" customHeight="1" x14ac:dyDescent="0.4">
      <c r="A17" s="159"/>
      <c r="B17" s="159"/>
      <c r="C17" s="29">
        <v>13</v>
      </c>
      <c r="D17" s="165" t="s">
        <v>203</v>
      </c>
      <c r="E17" s="165"/>
      <c r="F17" s="166"/>
    </row>
    <row r="18" spans="1:6" ht="30" customHeight="1" x14ac:dyDescent="0.4">
      <c r="A18" s="159"/>
      <c r="B18" s="159"/>
      <c r="C18" s="29">
        <v>14</v>
      </c>
      <c r="D18" s="165" t="s">
        <v>204</v>
      </c>
      <c r="E18" s="165"/>
      <c r="F18" s="166"/>
    </row>
    <row r="19" spans="1:6" ht="30" customHeight="1" x14ac:dyDescent="0.4">
      <c r="A19" s="159"/>
      <c r="B19" s="159"/>
      <c r="C19" s="29">
        <v>15</v>
      </c>
      <c r="D19" s="165" t="s">
        <v>205</v>
      </c>
      <c r="E19" s="165"/>
      <c r="F19" s="166"/>
    </row>
    <row r="20" spans="1:6" ht="30" customHeight="1" x14ac:dyDescent="0.4">
      <c r="A20" s="159"/>
      <c r="B20" s="159"/>
      <c r="C20" s="29">
        <v>16</v>
      </c>
      <c r="D20" s="165" t="s">
        <v>206</v>
      </c>
      <c r="E20" s="165"/>
      <c r="F20" s="166"/>
    </row>
    <row r="21" spans="1:6" ht="30" customHeight="1" x14ac:dyDescent="0.4">
      <c r="A21" s="159"/>
      <c r="B21" s="159"/>
      <c r="C21" s="29">
        <v>17</v>
      </c>
      <c r="D21" s="165" t="s">
        <v>323</v>
      </c>
      <c r="E21" s="165"/>
      <c r="F21" s="166"/>
    </row>
    <row r="22" spans="1:6" ht="30" customHeight="1" x14ac:dyDescent="0.4">
      <c r="A22" s="159"/>
      <c r="B22" s="159"/>
      <c r="C22" s="29">
        <v>18</v>
      </c>
      <c r="D22" s="165" t="s">
        <v>207</v>
      </c>
      <c r="E22" s="165"/>
      <c r="F22" s="166"/>
    </row>
    <row r="23" spans="1:6" ht="30" customHeight="1" x14ac:dyDescent="0.4">
      <c r="A23" s="159"/>
      <c r="B23" s="159"/>
      <c r="C23" s="29">
        <v>19</v>
      </c>
      <c r="D23" s="165" t="s">
        <v>208</v>
      </c>
      <c r="E23" s="165"/>
      <c r="F23" s="166"/>
    </row>
    <row r="24" spans="1:6" ht="30" customHeight="1" x14ac:dyDescent="0.4">
      <c r="A24" s="159"/>
      <c r="B24" s="159"/>
      <c r="C24" s="29">
        <v>20</v>
      </c>
      <c r="D24" s="165" t="s">
        <v>209</v>
      </c>
      <c r="E24" s="165"/>
      <c r="F24" s="166"/>
    </row>
    <row r="25" spans="1:6" ht="30" customHeight="1" x14ac:dyDescent="0.4">
      <c r="A25" s="159"/>
      <c r="B25" s="159"/>
      <c r="C25" s="29">
        <v>21</v>
      </c>
      <c r="D25" s="165" t="s">
        <v>210</v>
      </c>
      <c r="E25" s="165"/>
      <c r="F25" s="166"/>
    </row>
    <row r="26" spans="1:6" ht="30" customHeight="1" x14ac:dyDescent="0.4">
      <c r="A26" s="159"/>
      <c r="B26" s="159"/>
      <c r="C26" s="29">
        <v>22</v>
      </c>
      <c r="D26" s="165" t="s">
        <v>211</v>
      </c>
      <c r="E26" s="165"/>
      <c r="F26" s="166"/>
    </row>
    <row r="27" spans="1:6" ht="30" customHeight="1" x14ac:dyDescent="0.4">
      <c r="A27" s="159"/>
      <c r="B27" s="159"/>
      <c r="C27" s="29">
        <v>23</v>
      </c>
      <c r="D27" s="165" t="s">
        <v>212</v>
      </c>
      <c r="E27" s="165"/>
      <c r="F27" s="166"/>
    </row>
    <row r="28" spans="1:6" ht="30" customHeight="1" x14ac:dyDescent="0.4">
      <c r="A28" s="159"/>
      <c r="B28" s="159"/>
      <c r="C28" s="29">
        <v>24</v>
      </c>
      <c r="D28" s="165" t="s">
        <v>213</v>
      </c>
      <c r="E28" s="165"/>
      <c r="F28" s="166"/>
    </row>
    <row r="29" spans="1:6" ht="30" customHeight="1" x14ac:dyDescent="0.4">
      <c r="A29" s="159"/>
      <c r="B29" s="159"/>
      <c r="C29" s="29">
        <v>25</v>
      </c>
      <c r="D29" s="165" t="s">
        <v>214</v>
      </c>
      <c r="E29" s="165"/>
      <c r="F29" s="166"/>
    </row>
    <row r="30" spans="1:6" ht="30" customHeight="1" x14ac:dyDescent="0.4">
      <c r="A30" s="159"/>
      <c r="B30" s="159"/>
      <c r="C30" s="29">
        <v>26</v>
      </c>
      <c r="D30" s="165" t="s">
        <v>215</v>
      </c>
      <c r="E30" s="165"/>
      <c r="F30" s="166"/>
    </row>
    <row r="31" spans="1:6" ht="30" customHeight="1" x14ac:dyDescent="0.4">
      <c r="A31" s="159"/>
      <c r="B31" s="159"/>
      <c r="C31" s="29">
        <v>27</v>
      </c>
      <c r="D31" s="175" t="s">
        <v>216</v>
      </c>
      <c r="E31" s="176"/>
      <c r="F31" s="166"/>
    </row>
    <row r="32" spans="1:6" ht="30" customHeight="1" x14ac:dyDescent="0.4">
      <c r="A32" s="159"/>
      <c r="B32" s="159"/>
      <c r="C32" s="29">
        <v>28</v>
      </c>
      <c r="D32" s="167" t="s">
        <v>217</v>
      </c>
      <c r="E32" s="167"/>
      <c r="F32" s="166"/>
    </row>
    <row r="33" spans="1:6" ht="30" customHeight="1" x14ac:dyDescent="0.4">
      <c r="A33" s="159"/>
      <c r="B33" s="159"/>
      <c r="C33" s="29">
        <v>29</v>
      </c>
      <c r="D33" s="167" t="s">
        <v>218</v>
      </c>
      <c r="E33" s="167"/>
      <c r="F33" s="166"/>
    </row>
    <row r="34" spans="1:6" ht="30" customHeight="1" x14ac:dyDescent="0.4">
      <c r="A34" s="159"/>
      <c r="B34" s="159"/>
      <c r="C34" s="29">
        <v>30</v>
      </c>
      <c r="D34" s="167" t="s">
        <v>219</v>
      </c>
      <c r="E34" s="167"/>
      <c r="F34" s="166"/>
    </row>
    <row r="35" spans="1:6" ht="30" customHeight="1" x14ac:dyDescent="0.4">
      <c r="A35" s="159"/>
      <c r="B35" s="159"/>
      <c r="C35" s="29">
        <v>31</v>
      </c>
      <c r="D35" s="167" t="s">
        <v>220</v>
      </c>
      <c r="E35" s="167"/>
      <c r="F35" s="166"/>
    </row>
    <row r="36" spans="1:6" ht="30" customHeight="1" x14ac:dyDescent="0.4">
      <c r="A36" s="160"/>
      <c r="B36" s="160"/>
      <c r="C36" s="29">
        <v>32</v>
      </c>
      <c r="D36" s="167" t="s">
        <v>221</v>
      </c>
      <c r="E36" s="167"/>
      <c r="F36" s="166"/>
    </row>
    <row r="37" spans="1:6" ht="30" customHeight="1" x14ac:dyDescent="0.4">
      <c r="A37" s="156" t="s">
        <v>222</v>
      </c>
      <c r="B37" s="156" t="s">
        <v>223</v>
      </c>
      <c r="C37" s="29">
        <v>33</v>
      </c>
      <c r="D37" s="167" t="s">
        <v>224</v>
      </c>
      <c r="E37" s="167"/>
      <c r="F37" s="166"/>
    </row>
    <row r="38" spans="1:6" ht="30" customHeight="1" x14ac:dyDescent="0.4">
      <c r="A38" s="156"/>
      <c r="B38" s="156"/>
      <c r="C38" s="29">
        <v>34</v>
      </c>
      <c r="D38" s="167" t="s">
        <v>225</v>
      </c>
      <c r="E38" s="167"/>
      <c r="F38" s="166"/>
    </row>
    <row r="39" spans="1:6" ht="30" customHeight="1" x14ac:dyDescent="0.4">
      <c r="A39" s="156"/>
      <c r="B39" s="156"/>
      <c r="C39" s="29">
        <v>35</v>
      </c>
      <c r="D39" s="167" t="s">
        <v>226</v>
      </c>
      <c r="E39" s="167"/>
      <c r="F39" s="166"/>
    </row>
    <row r="40" spans="1:6" ht="30" customHeight="1" x14ac:dyDescent="0.4">
      <c r="A40" s="156"/>
      <c r="B40" s="156"/>
      <c r="C40" s="29">
        <v>36</v>
      </c>
      <c r="D40" s="167" t="s">
        <v>227</v>
      </c>
      <c r="E40" s="167"/>
      <c r="F40" s="166"/>
    </row>
    <row r="41" spans="1:6" ht="30" customHeight="1" x14ac:dyDescent="0.4">
      <c r="A41" s="156" t="s">
        <v>228</v>
      </c>
      <c r="B41" s="156" t="s">
        <v>229</v>
      </c>
      <c r="C41" s="29">
        <v>37</v>
      </c>
      <c r="D41" s="167" t="s">
        <v>230</v>
      </c>
      <c r="E41" s="167"/>
      <c r="F41" s="166"/>
    </row>
    <row r="42" spans="1:6" ht="30" customHeight="1" x14ac:dyDescent="0.4">
      <c r="A42" s="156"/>
      <c r="B42" s="156"/>
      <c r="C42" s="30">
        <v>38</v>
      </c>
      <c r="D42" s="163" t="s">
        <v>231</v>
      </c>
      <c r="E42" s="163"/>
      <c r="F42" s="162" t="s">
        <v>195</v>
      </c>
    </row>
    <row r="43" spans="1:6" ht="30" customHeight="1" x14ac:dyDescent="0.4">
      <c r="A43" s="156"/>
      <c r="B43" s="156"/>
      <c r="C43" s="30">
        <v>39</v>
      </c>
      <c r="D43" s="163" t="s">
        <v>324</v>
      </c>
      <c r="E43" s="163"/>
      <c r="F43" s="162"/>
    </row>
    <row r="44" spans="1:6" ht="30" customHeight="1" x14ac:dyDescent="0.4">
      <c r="A44" s="156"/>
      <c r="B44" s="156"/>
      <c r="C44" s="29">
        <v>40</v>
      </c>
      <c r="D44" s="167" t="s">
        <v>325</v>
      </c>
      <c r="E44" s="167"/>
      <c r="F44" s="166" t="s">
        <v>322</v>
      </c>
    </row>
    <row r="45" spans="1:6" ht="30" customHeight="1" x14ac:dyDescent="0.4">
      <c r="A45" s="156"/>
      <c r="B45" s="156"/>
      <c r="C45" s="29">
        <v>41</v>
      </c>
      <c r="D45" s="167" t="s">
        <v>326</v>
      </c>
      <c r="E45" s="167"/>
      <c r="F45" s="166"/>
    </row>
    <row r="46" spans="1:6" ht="30" customHeight="1" x14ac:dyDescent="0.4">
      <c r="A46" s="156"/>
      <c r="B46" s="156"/>
      <c r="C46" s="168"/>
      <c r="D46" s="29">
        <v>410</v>
      </c>
      <c r="E46" s="31" t="s">
        <v>327</v>
      </c>
      <c r="F46" s="166"/>
    </row>
    <row r="47" spans="1:6" ht="30" customHeight="1" x14ac:dyDescent="0.4">
      <c r="A47" s="156"/>
      <c r="B47" s="156"/>
      <c r="C47" s="168"/>
      <c r="D47" s="30">
        <v>411</v>
      </c>
      <c r="E47" s="32" t="s">
        <v>232</v>
      </c>
      <c r="F47" s="162" t="s">
        <v>195</v>
      </c>
    </row>
    <row r="48" spans="1:6" ht="30" customHeight="1" x14ac:dyDescent="0.4">
      <c r="A48" s="156"/>
      <c r="B48" s="156"/>
      <c r="C48" s="168"/>
      <c r="D48" s="30">
        <v>412</v>
      </c>
      <c r="E48" s="32" t="s">
        <v>233</v>
      </c>
      <c r="F48" s="162"/>
    </row>
    <row r="49" spans="1:6" ht="30" customHeight="1" x14ac:dyDescent="0.4">
      <c r="A49" s="156"/>
      <c r="B49" s="156"/>
      <c r="C49" s="168"/>
      <c r="D49" s="29">
        <v>413</v>
      </c>
      <c r="E49" s="31" t="s">
        <v>234</v>
      </c>
      <c r="F49" s="166" t="s">
        <v>322</v>
      </c>
    </row>
    <row r="50" spans="1:6" ht="30" customHeight="1" x14ac:dyDescent="0.4">
      <c r="A50" s="156"/>
      <c r="B50" s="156"/>
      <c r="C50" s="168"/>
      <c r="D50" s="29">
        <v>414</v>
      </c>
      <c r="E50" s="31" t="s">
        <v>235</v>
      </c>
      <c r="F50" s="166"/>
    </row>
    <row r="51" spans="1:6" ht="30" customHeight="1" x14ac:dyDescent="0.4">
      <c r="A51" s="156"/>
      <c r="B51" s="156"/>
      <c r="C51" s="168"/>
      <c r="D51" s="30">
        <v>415</v>
      </c>
      <c r="E51" s="32" t="s">
        <v>236</v>
      </c>
      <c r="F51" s="162" t="s">
        <v>195</v>
      </c>
    </row>
    <row r="52" spans="1:6" ht="30" customHeight="1" x14ac:dyDescent="0.4">
      <c r="A52" s="156"/>
      <c r="B52" s="156"/>
      <c r="C52" s="168"/>
      <c r="D52" s="30">
        <v>416</v>
      </c>
      <c r="E52" s="32" t="s">
        <v>237</v>
      </c>
      <c r="F52" s="162"/>
    </row>
    <row r="53" spans="1:6" ht="30" customHeight="1" x14ac:dyDescent="0.4">
      <c r="A53" s="156" t="s">
        <v>238</v>
      </c>
      <c r="B53" s="156" t="s">
        <v>239</v>
      </c>
      <c r="C53" s="29">
        <v>42</v>
      </c>
      <c r="D53" s="167" t="s">
        <v>240</v>
      </c>
      <c r="E53" s="167"/>
      <c r="F53" s="166" t="s">
        <v>322</v>
      </c>
    </row>
    <row r="54" spans="1:6" ht="30" customHeight="1" x14ac:dyDescent="0.4">
      <c r="A54" s="156"/>
      <c r="B54" s="156"/>
      <c r="C54" s="29">
        <v>43</v>
      </c>
      <c r="D54" s="167" t="s">
        <v>241</v>
      </c>
      <c r="E54" s="167"/>
      <c r="F54" s="166"/>
    </row>
    <row r="55" spans="1:6" ht="30" customHeight="1" x14ac:dyDescent="0.4">
      <c r="A55" s="156"/>
      <c r="B55" s="156"/>
      <c r="C55" s="29">
        <v>44</v>
      </c>
      <c r="D55" s="167" t="s">
        <v>242</v>
      </c>
      <c r="E55" s="167"/>
      <c r="F55" s="166"/>
    </row>
    <row r="56" spans="1:6" ht="30" customHeight="1" x14ac:dyDescent="0.4">
      <c r="A56" s="156"/>
      <c r="B56" s="156"/>
      <c r="C56" s="29">
        <v>45</v>
      </c>
      <c r="D56" s="167" t="s">
        <v>243</v>
      </c>
      <c r="E56" s="167"/>
      <c r="F56" s="166"/>
    </row>
    <row r="57" spans="1:6" ht="30" customHeight="1" x14ac:dyDescent="0.4">
      <c r="A57" s="156"/>
      <c r="B57" s="156"/>
      <c r="C57" s="29">
        <v>46</v>
      </c>
      <c r="D57" s="167" t="s">
        <v>244</v>
      </c>
      <c r="E57" s="167"/>
      <c r="F57" s="166"/>
    </row>
    <row r="58" spans="1:6" ht="30" customHeight="1" x14ac:dyDescent="0.4">
      <c r="A58" s="156"/>
      <c r="B58" s="156"/>
      <c r="C58" s="29">
        <v>47</v>
      </c>
      <c r="D58" s="167" t="s">
        <v>245</v>
      </c>
      <c r="E58" s="167"/>
      <c r="F58" s="166"/>
    </row>
    <row r="59" spans="1:6" ht="30" customHeight="1" x14ac:dyDescent="0.4">
      <c r="A59" s="156"/>
      <c r="B59" s="156"/>
      <c r="C59" s="29">
        <v>48</v>
      </c>
      <c r="D59" s="167" t="s">
        <v>246</v>
      </c>
      <c r="E59" s="167"/>
      <c r="F59" s="166"/>
    </row>
    <row r="60" spans="1:6" ht="30" customHeight="1" x14ac:dyDescent="0.4">
      <c r="A60" s="156"/>
      <c r="B60" s="156"/>
      <c r="C60" s="29">
        <v>49</v>
      </c>
      <c r="D60" s="167" t="s">
        <v>361</v>
      </c>
      <c r="E60" s="167"/>
      <c r="F60" s="166"/>
    </row>
    <row r="61" spans="1:6" ht="30" customHeight="1" x14ac:dyDescent="0.4">
      <c r="A61" s="156" t="s">
        <v>328</v>
      </c>
      <c r="B61" s="156" t="s">
        <v>247</v>
      </c>
      <c r="C61" s="33">
        <v>50</v>
      </c>
      <c r="D61" s="171" t="s">
        <v>248</v>
      </c>
      <c r="E61" s="171"/>
      <c r="F61" s="172" t="s">
        <v>320</v>
      </c>
    </row>
    <row r="62" spans="1:6" ht="30" customHeight="1" x14ac:dyDescent="0.4">
      <c r="A62" s="156"/>
      <c r="B62" s="156"/>
      <c r="C62" s="33">
        <v>51</v>
      </c>
      <c r="D62" s="171" t="s">
        <v>249</v>
      </c>
      <c r="E62" s="171"/>
      <c r="F62" s="172"/>
    </row>
    <row r="63" spans="1:6" ht="30" customHeight="1" x14ac:dyDescent="0.4">
      <c r="A63" s="156"/>
      <c r="B63" s="156"/>
      <c r="C63" s="33">
        <v>52</v>
      </c>
      <c r="D63" s="173" t="s">
        <v>250</v>
      </c>
      <c r="E63" s="173"/>
      <c r="F63" s="172"/>
    </row>
    <row r="64" spans="1:6" ht="30" customHeight="1" x14ac:dyDescent="0.4">
      <c r="A64" s="156"/>
      <c r="B64" s="156"/>
      <c r="C64" s="33">
        <v>53</v>
      </c>
      <c r="D64" s="173" t="s">
        <v>251</v>
      </c>
      <c r="E64" s="173"/>
      <c r="F64" s="172"/>
    </row>
    <row r="65" spans="1:6" ht="30" customHeight="1" x14ac:dyDescent="0.4">
      <c r="A65" s="156"/>
      <c r="B65" s="156"/>
      <c r="C65" s="33">
        <v>54</v>
      </c>
      <c r="D65" s="173" t="s">
        <v>252</v>
      </c>
      <c r="E65" s="173"/>
      <c r="F65" s="172"/>
    </row>
    <row r="66" spans="1:6" ht="30" customHeight="1" x14ac:dyDescent="0.4">
      <c r="A66" s="156"/>
      <c r="B66" s="156"/>
      <c r="C66" s="33">
        <v>55</v>
      </c>
      <c r="D66" s="173" t="s">
        <v>253</v>
      </c>
      <c r="E66" s="173"/>
      <c r="F66" s="172"/>
    </row>
    <row r="67" spans="1:6" ht="30" customHeight="1" x14ac:dyDescent="0.4">
      <c r="A67" s="156"/>
      <c r="B67" s="156"/>
      <c r="C67" s="34">
        <v>56</v>
      </c>
      <c r="D67" s="169" t="s">
        <v>254</v>
      </c>
      <c r="E67" s="169"/>
      <c r="F67" s="174" t="s">
        <v>329</v>
      </c>
    </row>
    <row r="68" spans="1:6" ht="30" customHeight="1" x14ac:dyDescent="0.4">
      <c r="A68" s="156"/>
      <c r="B68" s="156"/>
      <c r="C68" s="34">
        <v>57</v>
      </c>
      <c r="D68" s="169" t="s">
        <v>255</v>
      </c>
      <c r="E68" s="169"/>
      <c r="F68" s="174"/>
    </row>
    <row r="69" spans="1:6" ht="30" customHeight="1" x14ac:dyDescent="0.4">
      <c r="A69" s="156"/>
      <c r="B69" s="156"/>
      <c r="C69" s="34">
        <v>58</v>
      </c>
      <c r="D69" s="169" t="s">
        <v>256</v>
      </c>
      <c r="E69" s="169"/>
      <c r="F69" s="174"/>
    </row>
    <row r="70" spans="1:6" ht="30" customHeight="1" x14ac:dyDescent="0.4">
      <c r="A70" s="156"/>
      <c r="B70" s="156"/>
      <c r="C70" s="34">
        <v>59</v>
      </c>
      <c r="D70" s="169" t="s">
        <v>257</v>
      </c>
      <c r="E70" s="169"/>
      <c r="F70" s="174"/>
    </row>
    <row r="71" spans="1:6" ht="30" customHeight="1" x14ac:dyDescent="0.4">
      <c r="A71" s="156"/>
      <c r="B71" s="156"/>
      <c r="C71" s="34">
        <v>60</v>
      </c>
      <c r="D71" s="169" t="s">
        <v>258</v>
      </c>
      <c r="E71" s="169"/>
      <c r="F71" s="174"/>
    </row>
    <row r="72" spans="1:6" ht="30" customHeight="1" x14ac:dyDescent="0.4">
      <c r="A72" s="156"/>
      <c r="B72" s="156"/>
      <c r="C72" s="34">
        <v>61</v>
      </c>
      <c r="D72" s="169" t="s">
        <v>259</v>
      </c>
      <c r="E72" s="169"/>
      <c r="F72" s="174"/>
    </row>
    <row r="73" spans="1:6" ht="30" customHeight="1" x14ac:dyDescent="0.4">
      <c r="A73" s="156" t="s">
        <v>330</v>
      </c>
      <c r="B73" s="156" t="s">
        <v>260</v>
      </c>
      <c r="C73" s="29">
        <v>62</v>
      </c>
      <c r="D73" s="165" t="s">
        <v>261</v>
      </c>
      <c r="E73" s="165"/>
      <c r="F73" s="166" t="s">
        <v>322</v>
      </c>
    </row>
    <row r="74" spans="1:6" ht="30" customHeight="1" x14ac:dyDescent="0.4">
      <c r="A74" s="156"/>
      <c r="B74" s="156"/>
      <c r="C74" s="29">
        <v>63</v>
      </c>
      <c r="D74" s="165" t="s">
        <v>262</v>
      </c>
      <c r="E74" s="165"/>
      <c r="F74" s="166"/>
    </row>
    <row r="75" spans="1:6" ht="30" customHeight="1" x14ac:dyDescent="0.4">
      <c r="A75" s="156"/>
      <c r="B75" s="156"/>
      <c r="C75" s="29">
        <v>64</v>
      </c>
      <c r="D75" s="165" t="s">
        <v>360</v>
      </c>
      <c r="E75" s="165"/>
      <c r="F75" s="166"/>
    </row>
    <row r="76" spans="1:6" ht="30" customHeight="1" x14ac:dyDescent="0.4">
      <c r="A76" s="156"/>
      <c r="B76" s="156"/>
      <c r="C76" s="29">
        <v>65</v>
      </c>
      <c r="D76" s="165" t="s">
        <v>263</v>
      </c>
      <c r="E76" s="165"/>
      <c r="F76" s="166"/>
    </row>
    <row r="77" spans="1:6" ht="30" customHeight="1" x14ac:dyDescent="0.4">
      <c r="A77" s="156"/>
      <c r="B77" s="156"/>
      <c r="C77" s="29">
        <v>66</v>
      </c>
      <c r="D77" s="165" t="s">
        <v>264</v>
      </c>
      <c r="E77" s="165"/>
      <c r="F77" s="166"/>
    </row>
    <row r="78" spans="1:6" ht="30" customHeight="1" x14ac:dyDescent="0.4">
      <c r="A78" s="156"/>
      <c r="B78" s="156"/>
      <c r="C78" s="29">
        <v>67</v>
      </c>
      <c r="D78" s="165" t="s">
        <v>265</v>
      </c>
      <c r="E78" s="165"/>
      <c r="F78" s="166"/>
    </row>
    <row r="79" spans="1:6" ht="30" customHeight="1" x14ac:dyDescent="0.4">
      <c r="A79" s="156" t="s">
        <v>266</v>
      </c>
      <c r="B79" s="156" t="s">
        <v>267</v>
      </c>
      <c r="C79" s="29">
        <v>68</v>
      </c>
      <c r="D79" s="165" t="s">
        <v>268</v>
      </c>
      <c r="E79" s="165"/>
      <c r="F79" s="166"/>
    </row>
    <row r="80" spans="1:6" ht="30" customHeight="1" x14ac:dyDescent="0.4">
      <c r="A80" s="156"/>
      <c r="B80" s="156"/>
      <c r="C80" s="29">
        <v>69</v>
      </c>
      <c r="D80" s="167" t="s">
        <v>331</v>
      </c>
      <c r="E80" s="167"/>
      <c r="F80" s="166"/>
    </row>
    <row r="81" spans="1:6" ht="30" customHeight="1" x14ac:dyDescent="0.4">
      <c r="A81" s="156"/>
      <c r="B81" s="156"/>
      <c r="C81" s="168"/>
      <c r="D81" s="29">
        <v>690</v>
      </c>
      <c r="E81" s="35" t="s">
        <v>327</v>
      </c>
      <c r="F81" s="166"/>
    </row>
    <row r="82" spans="1:6" ht="30" customHeight="1" x14ac:dyDescent="0.4">
      <c r="A82" s="156"/>
      <c r="B82" s="156"/>
      <c r="C82" s="168"/>
      <c r="D82" s="29">
        <v>691</v>
      </c>
      <c r="E82" s="35" t="s">
        <v>269</v>
      </c>
      <c r="F82" s="166"/>
    </row>
    <row r="83" spans="1:6" ht="30" customHeight="1" x14ac:dyDescent="0.4">
      <c r="A83" s="156"/>
      <c r="B83" s="156"/>
      <c r="C83" s="168"/>
      <c r="D83" s="29">
        <v>692</v>
      </c>
      <c r="E83" s="35" t="s">
        <v>270</v>
      </c>
      <c r="F83" s="166"/>
    </row>
    <row r="84" spans="1:6" ht="30" customHeight="1" x14ac:dyDescent="0.4">
      <c r="A84" s="156"/>
      <c r="B84" s="156"/>
      <c r="C84" s="168"/>
      <c r="D84" s="30">
        <v>693</v>
      </c>
      <c r="E84" s="36" t="s">
        <v>271</v>
      </c>
      <c r="F84" s="37" t="s">
        <v>195</v>
      </c>
    </row>
    <row r="85" spans="1:6" ht="30" customHeight="1" x14ac:dyDescent="0.4">
      <c r="A85" s="156"/>
      <c r="B85" s="156"/>
      <c r="C85" s="168"/>
      <c r="D85" s="29">
        <v>694</v>
      </c>
      <c r="E85" s="35" t="s">
        <v>272</v>
      </c>
      <c r="F85" s="38" t="s">
        <v>322</v>
      </c>
    </row>
    <row r="86" spans="1:6" ht="30" customHeight="1" x14ac:dyDescent="0.4">
      <c r="A86" s="156"/>
      <c r="B86" s="156"/>
      <c r="C86" s="30">
        <v>70</v>
      </c>
      <c r="D86" s="161" t="s">
        <v>273</v>
      </c>
      <c r="E86" s="161"/>
      <c r="F86" s="162" t="s">
        <v>195</v>
      </c>
    </row>
    <row r="87" spans="1:6" ht="30" customHeight="1" x14ac:dyDescent="0.4">
      <c r="A87" s="156" t="s">
        <v>274</v>
      </c>
      <c r="B87" s="156" t="s">
        <v>332</v>
      </c>
      <c r="C87" s="30">
        <v>71</v>
      </c>
      <c r="D87" s="161" t="s">
        <v>275</v>
      </c>
      <c r="E87" s="161"/>
      <c r="F87" s="162"/>
    </row>
    <row r="88" spans="1:6" ht="30" customHeight="1" x14ac:dyDescent="0.4">
      <c r="A88" s="156"/>
      <c r="B88" s="156"/>
      <c r="C88" s="30">
        <v>72</v>
      </c>
      <c r="D88" s="161" t="s">
        <v>276</v>
      </c>
      <c r="E88" s="161"/>
      <c r="F88" s="162"/>
    </row>
    <row r="89" spans="1:6" ht="30" customHeight="1" x14ac:dyDescent="0.4">
      <c r="A89" s="156"/>
      <c r="B89" s="156"/>
      <c r="C89" s="30">
        <v>73</v>
      </c>
      <c r="D89" s="161" t="s">
        <v>277</v>
      </c>
      <c r="E89" s="161"/>
      <c r="F89" s="162"/>
    </row>
    <row r="90" spans="1:6" ht="30" customHeight="1" x14ac:dyDescent="0.4">
      <c r="A90" s="156"/>
      <c r="B90" s="156"/>
      <c r="C90" s="30">
        <v>74</v>
      </c>
      <c r="D90" s="161" t="s">
        <v>278</v>
      </c>
      <c r="E90" s="161"/>
      <c r="F90" s="162"/>
    </row>
    <row r="91" spans="1:6" ht="30" customHeight="1" x14ac:dyDescent="0.4">
      <c r="A91" s="156" t="s">
        <v>333</v>
      </c>
      <c r="B91" s="156" t="s">
        <v>279</v>
      </c>
      <c r="C91" s="30">
        <v>75</v>
      </c>
      <c r="D91" s="161" t="s">
        <v>280</v>
      </c>
      <c r="E91" s="161"/>
      <c r="F91" s="162"/>
    </row>
    <row r="92" spans="1:6" ht="30" customHeight="1" x14ac:dyDescent="0.4">
      <c r="A92" s="156"/>
      <c r="B92" s="156"/>
      <c r="C92" s="34">
        <v>76</v>
      </c>
      <c r="D92" s="169" t="s">
        <v>334</v>
      </c>
      <c r="E92" s="169"/>
      <c r="F92" s="170" t="s">
        <v>329</v>
      </c>
    </row>
    <row r="93" spans="1:6" ht="30" customHeight="1" x14ac:dyDescent="0.4">
      <c r="A93" s="156"/>
      <c r="B93" s="156"/>
      <c r="C93" s="34">
        <v>77</v>
      </c>
      <c r="D93" s="169" t="s">
        <v>281</v>
      </c>
      <c r="E93" s="169"/>
      <c r="F93" s="170"/>
    </row>
    <row r="94" spans="1:6" ht="30" customHeight="1" x14ac:dyDescent="0.4">
      <c r="A94" s="156" t="s">
        <v>282</v>
      </c>
      <c r="B94" s="156" t="s">
        <v>283</v>
      </c>
      <c r="C94" s="30">
        <v>78</v>
      </c>
      <c r="D94" s="161" t="s">
        <v>284</v>
      </c>
      <c r="E94" s="161"/>
      <c r="F94" s="162" t="s">
        <v>195</v>
      </c>
    </row>
    <row r="95" spans="1:6" ht="30" customHeight="1" x14ac:dyDescent="0.4">
      <c r="A95" s="156"/>
      <c r="B95" s="156"/>
      <c r="C95" s="30">
        <v>79</v>
      </c>
      <c r="D95" s="163" t="s">
        <v>285</v>
      </c>
      <c r="E95" s="163"/>
      <c r="F95" s="162"/>
    </row>
    <row r="96" spans="1:6" ht="30" customHeight="1" x14ac:dyDescent="0.4">
      <c r="A96" s="156"/>
      <c r="B96" s="156"/>
      <c r="C96" s="164"/>
      <c r="D96" s="30">
        <v>790</v>
      </c>
      <c r="E96" s="36" t="s">
        <v>335</v>
      </c>
      <c r="F96" s="162"/>
    </row>
    <row r="97" spans="1:6" ht="30" customHeight="1" x14ac:dyDescent="0.4">
      <c r="A97" s="156"/>
      <c r="B97" s="156"/>
      <c r="C97" s="164"/>
      <c r="D97" s="39">
        <v>791</v>
      </c>
      <c r="E97" s="40" t="s">
        <v>286</v>
      </c>
      <c r="F97" s="38" t="s">
        <v>322</v>
      </c>
    </row>
    <row r="98" spans="1:6" ht="30" customHeight="1" x14ac:dyDescent="0.4">
      <c r="A98" s="156"/>
      <c r="B98" s="156"/>
      <c r="C98" s="164"/>
      <c r="D98" s="30">
        <v>792</v>
      </c>
      <c r="E98" s="36" t="s">
        <v>336</v>
      </c>
      <c r="F98" s="178" t="s">
        <v>195</v>
      </c>
    </row>
    <row r="99" spans="1:6" ht="30" customHeight="1" x14ac:dyDescent="0.4">
      <c r="A99" s="156"/>
      <c r="B99" s="156"/>
      <c r="C99" s="164"/>
      <c r="D99" s="30">
        <v>793</v>
      </c>
      <c r="E99" s="36" t="s">
        <v>337</v>
      </c>
      <c r="F99" s="179"/>
    </row>
    <row r="100" spans="1:6" ht="30" customHeight="1" x14ac:dyDescent="0.4">
      <c r="A100" s="156"/>
      <c r="B100" s="156"/>
      <c r="C100" s="164"/>
      <c r="D100" s="30">
        <v>794</v>
      </c>
      <c r="E100" s="36" t="s">
        <v>338</v>
      </c>
      <c r="F100" s="179"/>
    </row>
    <row r="101" spans="1:6" ht="30" customHeight="1" x14ac:dyDescent="0.4">
      <c r="A101" s="156"/>
      <c r="B101" s="156"/>
      <c r="C101" s="164"/>
      <c r="D101" s="30">
        <v>795</v>
      </c>
      <c r="E101" s="36" t="s">
        <v>339</v>
      </c>
      <c r="F101" s="179"/>
    </row>
    <row r="102" spans="1:6" ht="30" customHeight="1" x14ac:dyDescent="0.4">
      <c r="A102" s="156"/>
      <c r="B102" s="156"/>
      <c r="C102" s="164"/>
      <c r="D102" s="30">
        <v>796</v>
      </c>
      <c r="E102" s="36" t="s">
        <v>340</v>
      </c>
      <c r="F102" s="179"/>
    </row>
    <row r="103" spans="1:6" ht="30" customHeight="1" x14ac:dyDescent="0.4">
      <c r="A103" s="156"/>
      <c r="B103" s="156"/>
      <c r="C103" s="164"/>
      <c r="D103" s="30">
        <v>799</v>
      </c>
      <c r="E103" s="36" t="s">
        <v>341</v>
      </c>
      <c r="F103" s="179"/>
    </row>
    <row r="104" spans="1:6" ht="30" customHeight="1" x14ac:dyDescent="0.4">
      <c r="A104" s="156"/>
      <c r="B104" s="156"/>
      <c r="C104" s="30">
        <v>80</v>
      </c>
      <c r="D104" s="161" t="s">
        <v>287</v>
      </c>
      <c r="E104" s="161"/>
      <c r="F104" s="179"/>
    </row>
    <row r="105" spans="1:6" ht="30" customHeight="1" x14ac:dyDescent="0.4">
      <c r="A105" s="156" t="s">
        <v>288</v>
      </c>
      <c r="B105" s="156" t="s">
        <v>289</v>
      </c>
      <c r="C105" s="30">
        <v>81</v>
      </c>
      <c r="D105" s="161" t="s">
        <v>290</v>
      </c>
      <c r="E105" s="161"/>
      <c r="F105" s="179"/>
    </row>
    <row r="106" spans="1:6" ht="30" customHeight="1" x14ac:dyDescent="0.4">
      <c r="A106" s="156"/>
      <c r="B106" s="156"/>
      <c r="C106" s="30">
        <v>82</v>
      </c>
      <c r="D106" s="161" t="s">
        <v>291</v>
      </c>
      <c r="E106" s="161"/>
      <c r="F106" s="179"/>
    </row>
    <row r="107" spans="1:6" ht="30" customHeight="1" x14ac:dyDescent="0.4">
      <c r="A107" s="156" t="s">
        <v>292</v>
      </c>
      <c r="B107" s="156" t="s">
        <v>293</v>
      </c>
      <c r="C107" s="30">
        <v>83</v>
      </c>
      <c r="D107" s="161" t="s">
        <v>294</v>
      </c>
      <c r="E107" s="161"/>
      <c r="F107" s="179"/>
    </row>
    <row r="108" spans="1:6" ht="30" customHeight="1" x14ac:dyDescent="0.4">
      <c r="A108" s="156"/>
      <c r="B108" s="156"/>
      <c r="C108" s="30">
        <v>84</v>
      </c>
      <c r="D108" s="161" t="s">
        <v>342</v>
      </c>
      <c r="E108" s="161"/>
      <c r="F108" s="179"/>
    </row>
    <row r="109" spans="1:6" ht="30" customHeight="1" x14ac:dyDescent="0.4">
      <c r="A109" s="156"/>
      <c r="B109" s="156"/>
      <c r="C109" s="30">
        <v>85</v>
      </c>
      <c r="D109" s="161" t="s">
        <v>343</v>
      </c>
      <c r="E109" s="161"/>
      <c r="F109" s="179"/>
    </row>
    <row r="110" spans="1:6" ht="30" customHeight="1" x14ac:dyDescent="0.4">
      <c r="A110" s="156" t="s">
        <v>344</v>
      </c>
      <c r="B110" s="156" t="s">
        <v>345</v>
      </c>
      <c r="C110" s="30">
        <v>86</v>
      </c>
      <c r="D110" s="161" t="s">
        <v>346</v>
      </c>
      <c r="E110" s="161"/>
      <c r="F110" s="179"/>
    </row>
    <row r="111" spans="1:6" ht="30" customHeight="1" x14ac:dyDescent="0.4">
      <c r="A111" s="156"/>
      <c r="B111" s="156"/>
      <c r="C111" s="30">
        <v>87</v>
      </c>
      <c r="D111" s="161" t="s">
        <v>347</v>
      </c>
      <c r="E111" s="161"/>
      <c r="F111" s="179"/>
    </row>
    <row r="112" spans="1:6" ht="30" customHeight="1" x14ac:dyDescent="0.4">
      <c r="A112" s="158" t="s">
        <v>295</v>
      </c>
      <c r="B112" s="158" t="s">
        <v>359</v>
      </c>
      <c r="C112" s="30">
        <v>88</v>
      </c>
      <c r="D112" s="161" t="s">
        <v>296</v>
      </c>
      <c r="E112" s="161"/>
      <c r="F112" s="179"/>
    </row>
    <row r="113" spans="1:6" ht="30" customHeight="1" x14ac:dyDescent="0.4">
      <c r="A113" s="159"/>
      <c r="B113" s="159"/>
      <c r="C113" s="30">
        <v>89</v>
      </c>
      <c r="D113" s="161" t="s">
        <v>297</v>
      </c>
      <c r="E113" s="161"/>
      <c r="F113" s="179"/>
    </row>
    <row r="114" spans="1:6" ht="30" customHeight="1" x14ac:dyDescent="0.4">
      <c r="A114" s="159"/>
      <c r="B114" s="159"/>
      <c r="C114" s="30">
        <v>90</v>
      </c>
      <c r="D114" s="161" t="s">
        <v>358</v>
      </c>
      <c r="E114" s="161"/>
      <c r="F114" s="179"/>
    </row>
    <row r="115" spans="1:6" ht="30" customHeight="1" x14ac:dyDescent="0.4">
      <c r="A115" s="159"/>
      <c r="B115" s="159"/>
      <c r="C115" s="30">
        <v>91</v>
      </c>
      <c r="D115" s="161" t="s">
        <v>298</v>
      </c>
      <c r="E115" s="161"/>
      <c r="F115" s="179"/>
    </row>
    <row r="116" spans="1:6" ht="30" customHeight="1" x14ac:dyDescent="0.4">
      <c r="A116" s="159"/>
      <c r="B116" s="159"/>
      <c r="C116" s="30">
        <v>92</v>
      </c>
      <c r="D116" s="161" t="s">
        <v>299</v>
      </c>
      <c r="E116" s="161"/>
      <c r="F116" s="179"/>
    </row>
    <row r="117" spans="1:6" ht="30" customHeight="1" x14ac:dyDescent="0.4">
      <c r="A117" s="159"/>
      <c r="B117" s="159"/>
      <c r="C117" s="30">
        <v>93</v>
      </c>
      <c r="D117" s="161" t="s">
        <v>348</v>
      </c>
      <c r="E117" s="161"/>
      <c r="F117" s="179"/>
    </row>
    <row r="118" spans="1:6" ht="30" customHeight="1" x14ac:dyDescent="0.4">
      <c r="A118" s="159"/>
      <c r="B118" s="159"/>
      <c r="C118" s="30">
        <v>94</v>
      </c>
      <c r="D118" s="161" t="s">
        <v>349</v>
      </c>
      <c r="E118" s="161"/>
      <c r="F118" s="179"/>
    </row>
    <row r="119" spans="1:6" ht="30" customHeight="1" x14ac:dyDescent="0.4">
      <c r="A119" s="159"/>
      <c r="B119" s="159"/>
      <c r="C119" s="30">
        <v>95</v>
      </c>
      <c r="D119" s="161" t="s">
        <v>300</v>
      </c>
      <c r="E119" s="161"/>
      <c r="F119" s="179"/>
    </row>
    <row r="120" spans="1:6" ht="30" customHeight="1" x14ac:dyDescent="0.4">
      <c r="A120" s="160"/>
      <c r="B120" s="160"/>
      <c r="C120" s="181">
        <v>96</v>
      </c>
      <c r="D120" s="182" t="s">
        <v>350</v>
      </c>
      <c r="E120" s="182"/>
      <c r="F120" s="180"/>
    </row>
    <row r="121" spans="1:6" ht="30" customHeight="1" x14ac:dyDescent="0.4">
      <c r="A121" s="156" t="s">
        <v>351</v>
      </c>
      <c r="B121" s="156" t="s">
        <v>352</v>
      </c>
      <c r="C121" s="42">
        <v>97</v>
      </c>
      <c r="D121" s="157" t="s">
        <v>353</v>
      </c>
      <c r="E121" s="157"/>
      <c r="F121" s="153" t="s">
        <v>322</v>
      </c>
    </row>
    <row r="122" spans="1:6" ht="30" customHeight="1" x14ac:dyDescent="0.4">
      <c r="A122" s="156"/>
      <c r="B122" s="156"/>
      <c r="C122" s="42">
        <v>98</v>
      </c>
      <c r="D122" s="157" t="s">
        <v>354</v>
      </c>
      <c r="E122" s="157"/>
      <c r="F122" s="154"/>
    </row>
    <row r="123" spans="1:6" ht="30" customHeight="1" x14ac:dyDescent="0.4">
      <c r="A123" s="41" t="s">
        <v>355</v>
      </c>
      <c r="B123" s="39" t="s">
        <v>356</v>
      </c>
      <c r="C123" s="42">
        <v>99</v>
      </c>
      <c r="D123" s="157" t="s">
        <v>357</v>
      </c>
      <c r="E123" s="157"/>
      <c r="F123" s="155"/>
    </row>
  </sheetData>
  <mergeCells count="155">
    <mergeCell ref="B41:B52"/>
    <mergeCell ref="B37:B40"/>
    <mergeCell ref="D26:E26"/>
    <mergeCell ref="D27:E27"/>
    <mergeCell ref="D28:E28"/>
    <mergeCell ref="D29:E29"/>
    <mergeCell ref="D30:E30"/>
    <mergeCell ref="F98:F120"/>
    <mergeCell ref="F121:F123"/>
    <mergeCell ref="D24:E24"/>
    <mergeCell ref="D25:E25"/>
    <mergeCell ref="A4:B4"/>
    <mergeCell ref="C4:E4"/>
    <mergeCell ref="A5:A6"/>
    <mergeCell ref="B5:B6"/>
    <mergeCell ref="D5:E5"/>
    <mergeCell ref="A7:A8"/>
    <mergeCell ref="A10:A12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31:E31"/>
    <mergeCell ref="D32:E32"/>
    <mergeCell ref="D33:E33"/>
    <mergeCell ref="D34:E34"/>
    <mergeCell ref="D35:E35"/>
    <mergeCell ref="D36:E36"/>
    <mergeCell ref="A37:A40"/>
    <mergeCell ref="D37:E37"/>
    <mergeCell ref="D38:E38"/>
    <mergeCell ref="D39:E39"/>
    <mergeCell ref="D40:E40"/>
    <mergeCell ref="A41:A52"/>
    <mergeCell ref="D41:E41"/>
    <mergeCell ref="D42:E42"/>
    <mergeCell ref="F42:F43"/>
    <mergeCell ref="D43:E43"/>
    <mergeCell ref="D44:E44"/>
    <mergeCell ref="F44:F46"/>
    <mergeCell ref="D45:E45"/>
    <mergeCell ref="C46:C52"/>
    <mergeCell ref="F47:F48"/>
    <mergeCell ref="F49:F50"/>
    <mergeCell ref="F51:F52"/>
    <mergeCell ref="F5:F41"/>
    <mergeCell ref="D6:E6"/>
    <mergeCell ref="B7:B8"/>
    <mergeCell ref="D7:E7"/>
    <mergeCell ref="D8:E8"/>
    <mergeCell ref="D9:E9"/>
    <mergeCell ref="B10:B12"/>
    <mergeCell ref="D10:E10"/>
    <mergeCell ref="D11:E11"/>
    <mergeCell ref="D12:E12"/>
    <mergeCell ref="D13:E13"/>
    <mergeCell ref="D14:E14"/>
    <mergeCell ref="A53:A60"/>
    <mergeCell ref="D53:E53"/>
    <mergeCell ref="F53:F60"/>
    <mergeCell ref="D54:E54"/>
    <mergeCell ref="D55:E55"/>
    <mergeCell ref="D56:E56"/>
    <mergeCell ref="D57:E57"/>
    <mergeCell ref="D58:E58"/>
    <mergeCell ref="D59:E59"/>
    <mergeCell ref="D60:E60"/>
    <mergeCell ref="B53:B60"/>
    <mergeCell ref="D91:E91"/>
    <mergeCell ref="D92:E92"/>
    <mergeCell ref="F92:F93"/>
    <mergeCell ref="D93:E93"/>
    <mergeCell ref="A61:A72"/>
    <mergeCell ref="D61:E61"/>
    <mergeCell ref="F61:F66"/>
    <mergeCell ref="D62:E62"/>
    <mergeCell ref="D63:E63"/>
    <mergeCell ref="D64:E64"/>
    <mergeCell ref="D65:E65"/>
    <mergeCell ref="D66:E66"/>
    <mergeCell ref="D67:E67"/>
    <mergeCell ref="F67:F72"/>
    <mergeCell ref="D68:E68"/>
    <mergeCell ref="D69:E69"/>
    <mergeCell ref="D70:E70"/>
    <mergeCell ref="D71:E71"/>
    <mergeCell ref="D72:E72"/>
    <mergeCell ref="B91:B93"/>
    <mergeCell ref="B87:B90"/>
    <mergeCell ref="B79:B86"/>
    <mergeCell ref="B73:B78"/>
    <mergeCell ref="B61:B72"/>
    <mergeCell ref="D112:E112"/>
    <mergeCell ref="D113:E113"/>
    <mergeCell ref="D114:E114"/>
    <mergeCell ref="D115:E115"/>
    <mergeCell ref="A73:A78"/>
    <mergeCell ref="D73:E73"/>
    <mergeCell ref="F73:F83"/>
    <mergeCell ref="D74:E74"/>
    <mergeCell ref="D75:E75"/>
    <mergeCell ref="D76:E76"/>
    <mergeCell ref="D77:E77"/>
    <mergeCell ref="D78:E78"/>
    <mergeCell ref="A79:A86"/>
    <mergeCell ref="D79:E79"/>
    <mergeCell ref="D80:E80"/>
    <mergeCell ref="C81:C85"/>
    <mergeCell ref="D86:E86"/>
    <mergeCell ref="F86:F91"/>
    <mergeCell ref="A87:A90"/>
    <mergeCell ref="D87:E87"/>
    <mergeCell ref="D88:E88"/>
    <mergeCell ref="D89:E89"/>
    <mergeCell ref="D90:E90"/>
    <mergeCell ref="A91:A93"/>
    <mergeCell ref="B105:B106"/>
    <mergeCell ref="D105:E105"/>
    <mergeCell ref="D106:E106"/>
    <mergeCell ref="A107:A109"/>
    <mergeCell ref="B107:B109"/>
    <mergeCell ref="D107:E107"/>
    <mergeCell ref="D108:E108"/>
    <mergeCell ref="D109:E109"/>
    <mergeCell ref="A110:A111"/>
    <mergeCell ref="B110:B111"/>
    <mergeCell ref="D110:E110"/>
    <mergeCell ref="D111:E111"/>
    <mergeCell ref="A121:A122"/>
    <mergeCell ref="B121:B122"/>
    <mergeCell ref="D123:E123"/>
    <mergeCell ref="B112:B120"/>
    <mergeCell ref="A112:A120"/>
    <mergeCell ref="A13:A36"/>
    <mergeCell ref="B13:B36"/>
    <mergeCell ref="D116:E116"/>
    <mergeCell ref="D117:E117"/>
    <mergeCell ref="D118:E118"/>
    <mergeCell ref="D119:E119"/>
    <mergeCell ref="A94:A104"/>
    <mergeCell ref="B94:B104"/>
    <mergeCell ref="D94:E94"/>
    <mergeCell ref="D120:E120"/>
    <mergeCell ref="D121:E121"/>
    <mergeCell ref="D122:E122"/>
    <mergeCell ref="F94:F96"/>
    <mergeCell ref="D95:E95"/>
    <mergeCell ref="C96:C103"/>
    <mergeCell ref="D104:E104"/>
    <mergeCell ref="A105:A106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65"/>
  <sheetViews>
    <sheetView topLeftCell="B1" zoomScale="145" zoomScaleNormal="145" workbookViewId="0">
      <selection activeCell="C3" sqref="A1:XFD1048576"/>
    </sheetView>
  </sheetViews>
  <sheetFormatPr defaultRowHeight="18.75" x14ac:dyDescent="0.4"/>
  <cols>
    <col min="2" max="2" width="21.625" customWidth="1"/>
    <col min="3" max="3" width="12.875" customWidth="1"/>
    <col min="4" max="4" width="22.875" customWidth="1"/>
    <col min="6" max="6" width="13.875" customWidth="1"/>
    <col min="8" max="8" width="23.625" customWidth="1"/>
  </cols>
  <sheetData>
    <row r="2" spans="2:16" ht="22.15" customHeight="1" x14ac:dyDescent="0.4">
      <c r="B2" t="s">
        <v>13</v>
      </c>
      <c r="C2" t="s">
        <v>14</v>
      </c>
      <c r="D2" t="s">
        <v>15</v>
      </c>
      <c r="E2" t="s">
        <v>16</v>
      </c>
      <c r="F2" t="s">
        <v>17</v>
      </c>
      <c r="G2" t="s">
        <v>18</v>
      </c>
      <c r="H2" t="s">
        <v>19</v>
      </c>
      <c r="I2" t="s">
        <v>20</v>
      </c>
      <c r="J2" t="s">
        <v>21</v>
      </c>
      <c r="K2" t="s">
        <v>22</v>
      </c>
      <c r="L2" t="s">
        <v>23</v>
      </c>
      <c r="M2" t="s">
        <v>24</v>
      </c>
      <c r="N2" t="s">
        <v>25</v>
      </c>
      <c r="O2" t="s">
        <v>26</v>
      </c>
      <c r="P2" t="s">
        <v>27</v>
      </c>
    </row>
    <row r="3" spans="2:16" ht="18.600000000000001" customHeight="1" x14ac:dyDescent="0.4">
      <c r="B3" t="s">
        <v>28</v>
      </c>
      <c r="C3" t="s">
        <v>29</v>
      </c>
      <c r="D3" t="s">
        <v>30</v>
      </c>
      <c r="E3" t="s">
        <v>31</v>
      </c>
      <c r="F3" t="s">
        <v>32</v>
      </c>
      <c r="G3" t="s">
        <v>33</v>
      </c>
      <c r="H3" t="s">
        <v>34</v>
      </c>
      <c r="I3" t="s">
        <v>35</v>
      </c>
      <c r="J3" t="s">
        <v>36</v>
      </c>
      <c r="K3" t="s">
        <v>37</v>
      </c>
      <c r="L3" t="s">
        <v>38</v>
      </c>
      <c r="M3" t="s">
        <v>39</v>
      </c>
      <c r="N3" t="s">
        <v>40</v>
      </c>
      <c r="O3" t="s">
        <v>41</v>
      </c>
      <c r="P3" t="s">
        <v>42</v>
      </c>
    </row>
    <row r="4" spans="2:16" ht="26.45" customHeight="1" x14ac:dyDescent="0.4">
      <c r="C4" t="s">
        <v>43</v>
      </c>
      <c r="D4" t="s">
        <v>44</v>
      </c>
      <c r="E4" t="s">
        <v>45</v>
      </c>
      <c r="F4" t="s">
        <v>46</v>
      </c>
      <c r="G4" t="s">
        <v>47</v>
      </c>
      <c r="H4" t="s">
        <v>48</v>
      </c>
      <c r="I4" t="s">
        <v>49</v>
      </c>
      <c r="J4" s="3" t="s">
        <v>50</v>
      </c>
      <c r="K4" t="s">
        <v>51</v>
      </c>
      <c r="L4" t="s">
        <v>52</v>
      </c>
      <c r="M4" s="3" t="s">
        <v>53</v>
      </c>
      <c r="N4" t="s">
        <v>54</v>
      </c>
      <c r="O4" t="s">
        <v>55</v>
      </c>
      <c r="P4" t="s">
        <v>56</v>
      </c>
    </row>
    <row r="5" spans="2:16" ht="24.6" customHeight="1" x14ac:dyDescent="0.4">
      <c r="C5" t="s">
        <v>57</v>
      </c>
      <c r="D5" t="s">
        <v>58</v>
      </c>
      <c r="E5" t="s">
        <v>59</v>
      </c>
      <c r="F5" t="s">
        <v>60</v>
      </c>
      <c r="G5" t="s">
        <v>61</v>
      </c>
      <c r="H5" t="s">
        <v>62</v>
      </c>
      <c r="I5" t="s">
        <v>63</v>
      </c>
      <c r="J5" s="3" t="s">
        <v>64</v>
      </c>
      <c r="K5" t="s">
        <v>65</v>
      </c>
      <c r="L5" t="s">
        <v>66</v>
      </c>
      <c r="M5" s="3" t="s">
        <v>67</v>
      </c>
      <c r="O5" t="s">
        <v>68</v>
      </c>
      <c r="P5" t="s">
        <v>69</v>
      </c>
    </row>
    <row r="6" spans="2:16" ht="21.6" customHeight="1" x14ac:dyDescent="0.4">
      <c r="D6" t="s">
        <v>70</v>
      </c>
      <c r="E6" t="s">
        <v>71</v>
      </c>
      <c r="F6" t="s">
        <v>72</v>
      </c>
      <c r="G6" t="s">
        <v>73</v>
      </c>
      <c r="H6" t="s">
        <v>74</v>
      </c>
      <c r="I6" t="s">
        <v>75</v>
      </c>
      <c r="J6" s="3" t="s">
        <v>76</v>
      </c>
      <c r="K6" t="s">
        <v>77</v>
      </c>
      <c r="M6" t="s">
        <v>78</v>
      </c>
      <c r="P6" t="s">
        <v>79</v>
      </c>
    </row>
    <row r="7" spans="2:16" ht="26.45" customHeight="1" x14ac:dyDescent="0.4">
      <c r="D7" t="s">
        <v>80</v>
      </c>
      <c r="F7" s="3" t="s">
        <v>134</v>
      </c>
      <c r="G7" t="s">
        <v>81</v>
      </c>
      <c r="H7" t="s">
        <v>82</v>
      </c>
      <c r="I7" t="s">
        <v>83</v>
      </c>
      <c r="J7" s="3" t="s">
        <v>84</v>
      </c>
      <c r="P7" t="s">
        <v>85</v>
      </c>
    </row>
    <row r="8" spans="2:16" ht="131.25" x14ac:dyDescent="0.4">
      <c r="D8" t="s">
        <v>86</v>
      </c>
      <c r="F8" s="3" t="s">
        <v>135</v>
      </c>
      <c r="G8" t="s">
        <v>87</v>
      </c>
      <c r="H8" t="s">
        <v>88</v>
      </c>
      <c r="I8" t="s">
        <v>89</v>
      </c>
      <c r="J8" s="3" t="s">
        <v>90</v>
      </c>
      <c r="P8" t="s">
        <v>91</v>
      </c>
    </row>
    <row r="9" spans="2:16" ht="25.9" customHeight="1" x14ac:dyDescent="0.4">
      <c r="D9" t="s">
        <v>92</v>
      </c>
      <c r="F9" s="3" t="s">
        <v>136</v>
      </c>
      <c r="G9" t="s">
        <v>93</v>
      </c>
      <c r="H9" t="s">
        <v>94</v>
      </c>
      <c r="J9" t="s">
        <v>95</v>
      </c>
    </row>
    <row r="10" spans="2:16" ht="75" x14ac:dyDescent="0.4">
      <c r="D10" t="s">
        <v>96</v>
      </c>
      <c r="F10" s="3" t="s">
        <v>137</v>
      </c>
      <c r="G10" t="s">
        <v>97</v>
      </c>
      <c r="H10" t="s">
        <v>98</v>
      </c>
    </row>
    <row r="11" spans="2:16" ht="43.9" customHeight="1" x14ac:dyDescent="0.4">
      <c r="D11" t="s">
        <v>99</v>
      </c>
      <c r="F11" s="3" t="s">
        <v>138</v>
      </c>
      <c r="H11" t="s">
        <v>100</v>
      </c>
    </row>
    <row r="12" spans="2:16" ht="22.15" customHeight="1" x14ac:dyDescent="0.4">
      <c r="D12" t="s">
        <v>101</v>
      </c>
      <c r="F12" s="3" t="s">
        <v>139</v>
      </c>
      <c r="H12" t="s">
        <v>102</v>
      </c>
    </row>
    <row r="13" spans="2:16" ht="112.5" x14ac:dyDescent="0.4">
      <c r="D13" t="s">
        <v>103</v>
      </c>
      <c r="F13" s="3" t="s">
        <v>140</v>
      </c>
      <c r="H13" t="s">
        <v>104</v>
      </c>
    </row>
    <row r="14" spans="2:16" ht="22.15" customHeight="1" x14ac:dyDescent="0.4">
      <c r="D14" t="s">
        <v>105</v>
      </c>
      <c r="F14" s="3"/>
      <c r="H14" t="s">
        <v>106</v>
      </c>
    </row>
    <row r="15" spans="2:16" ht="22.9" customHeight="1" x14ac:dyDescent="0.4">
      <c r="D15" t="s">
        <v>107</v>
      </c>
      <c r="F15" s="3"/>
    </row>
    <row r="16" spans="2:16" ht="18.600000000000001" customHeight="1" x14ac:dyDescent="0.4">
      <c r="D16" t="s">
        <v>108</v>
      </c>
      <c r="F16" s="3"/>
    </row>
    <row r="17" spans="4:6" ht="25.15" customHeight="1" x14ac:dyDescent="0.4">
      <c r="D17" t="s">
        <v>109</v>
      </c>
      <c r="F17" s="3"/>
    </row>
    <row r="18" spans="4:6" ht="22.9" customHeight="1" x14ac:dyDescent="0.4">
      <c r="D18" t="s">
        <v>110</v>
      </c>
    </row>
    <row r="19" spans="4:6" ht="27.6" customHeight="1" x14ac:dyDescent="0.4">
      <c r="D19" t="s">
        <v>111</v>
      </c>
    </row>
    <row r="20" spans="4:6" ht="18.600000000000001" customHeight="1" x14ac:dyDescent="0.4">
      <c r="D20" t="s">
        <v>112</v>
      </c>
    </row>
    <row r="21" spans="4:6" ht="18.600000000000001" customHeight="1" x14ac:dyDescent="0.4">
      <c r="D21" t="s">
        <v>113</v>
      </c>
    </row>
    <row r="22" spans="4:6" ht="18.600000000000001" customHeight="1" x14ac:dyDescent="0.4">
      <c r="D22" t="s">
        <v>114</v>
      </c>
    </row>
    <row r="23" spans="4:6" ht="18.600000000000001" customHeight="1" x14ac:dyDescent="0.4">
      <c r="D23" t="s">
        <v>115</v>
      </c>
    </row>
    <row r="24" spans="4:6" ht="34.9" customHeight="1" x14ac:dyDescent="0.4">
      <c r="D24" t="s">
        <v>116</v>
      </c>
    </row>
    <row r="25" spans="4:6" ht="18.600000000000001" customHeight="1" x14ac:dyDescent="0.4">
      <c r="D25" t="s">
        <v>117</v>
      </c>
    </row>
    <row r="26" spans="4:6" ht="18.600000000000001" customHeight="1" x14ac:dyDescent="0.4">
      <c r="D26" t="s">
        <v>118</v>
      </c>
    </row>
    <row r="27" spans="4:6" ht="18.600000000000001" customHeight="1" x14ac:dyDescent="0.4"/>
    <row r="28" spans="4:6" ht="18.600000000000001" customHeight="1" x14ac:dyDescent="0.4"/>
    <row r="29" spans="4:6" ht="18.600000000000001" customHeight="1" x14ac:dyDescent="0.4"/>
    <row r="30" spans="4:6" ht="18.600000000000001" customHeight="1" x14ac:dyDescent="0.4"/>
    <row r="31" spans="4:6" ht="18.600000000000001" customHeight="1" x14ac:dyDescent="0.4"/>
    <row r="32" spans="4:6" ht="18.600000000000001" customHeight="1" x14ac:dyDescent="0.4"/>
    <row r="33" spans="2:3" ht="18.600000000000001" customHeight="1" x14ac:dyDescent="0.4"/>
    <row r="34" spans="2:3" ht="18.600000000000001" customHeight="1" x14ac:dyDescent="0.4">
      <c r="B34" t="s">
        <v>13</v>
      </c>
      <c r="C34" t="s">
        <v>119</v>
      </c>
    </row>
    <row r="35" spans="2:3" ht="18.600000000000001" customHeight="1" x14ac:dyDescent="0.4">
      <c r="B35" t="s">
        <v>14</v>
      </c>
      <c r="C35" t="s">
        <v>120</v>
      </c>
    </row>
    <row r="36" spans="2:3" ht="18.600000000000001" customHeight="1" x14ac:dyDescent="0.4">
      <c r="B36" t="s">
        <v>15</v>
      </c>
      <c r="C36" t="s">
        <v>121</v>
      </c>
    </row>
    <row r="37" spans="2:3" ht="18.600000000000001" customHeight="1" x14ac:dyDescent="0.4">
      <c r="B37" t="s">
        <v>16</v>
      </c>
      <c r="C37" t="s">
        <v>122</v>
      </c>
    </row>
    <row r="38" spans="2:3" ht="18.600000000000001" customHeight="1" x14ac:dyDescent="0.4">
      <c r="B38" t="s">
        <v>17</v>
      </c>
      <c r="C38" t="s">
        <v>123</v>
      </c>
    </row>
    <row r="39" spans="2:3" x14ac:dyDescent="0.4">
      <c r="B39" t="s">
        <v>18</v>
      </c>
      <c r="C39" t="s">
        <v>124</v>
      </c>
    </row>
    <row r="40" spans="2:3" x14ac:dyDescent="0.4">
      <c r="B40" t="s">
        <v>19</v>
      </c>
      <c r="C40" t="s">
        <v>125</v>
      </c>
    </row>
    <row r="41" spans="2:3" x14ac:dyDescent="0.4">
      <c r="B41" t="s">
        <v>20</v>
      </c>
      <c r="C41" t="s">
        <v>126</v>
      </c>
    </row>
    <row r="42" spans="2:3" x14ac:dyDescent="0.4">
      <c r="B42" t="s">
        <v>21</v>
      </c>
      <c r="C42" t="s">
        <v>127</v>
      </c>
    </row>
    <row r="43" spans="2:3" x14ac:dyDescent="0.4">
      <c r="B43" t="s">
        <v>22</v>
      </c>
      <c r="C43" t="s">
        <v>128</v>
      </c>
    </row>
    <row r="44" spans="2:3" x14ac:dyDescent="0.4">
      <c r="B44" t="s">
        <v>23</v>
      </c>
      <c r="C44" t="s">
        <v>129</v>
      </c>
    </row>
    <row r="45" spans="2:3" x14ac:dyDescent="0.4">
      <c r="B45" t="s">
        <v>24</v>
      </c>
      <c r="C45" t="s">
        <v>130</v>
      </c>
    </row>
    <row r="46" spans="2:3" ht="18.600000000000001" customHeight="1" x14ac:dyDescent="0.4">
      <c r="B46" t="s">
        <v>25</v>
      </c>
      <c r="C46" t="s">
        <v>131</v>
      </c>
    </row>
    <row r="47" spans="2:3" ht="18.600000000000001" customHeight="1" x14ac:dyDescent="0.4">
      <c r="B47" t="s">
        <v>26</v>
      </c>
      <c r="C47" t="s">
        <v>132</v>
      </c>
    </row>
    <row r="48" spans="2:3" ht="18.600000000000001" customHeight="1" x14ac:dyDescent="0.4">
      <c r="B48" t="s">
        <v>27</v>
      </c>
      <c r="C48" t="s">
        <v>133</v>
      </c>
    </row>
    <row r="52" ht="18.600000000000001" customHeight="1" x14ac:dyDescent="0.4"/>
    <row r="53" ht="18.600000000000001" customHeight="1" x14ac:dyDescent="0.4"/>
    <row r="54" ht="18.600000000000001" customHeight="1" x14ac:dyDescent="0.4"/>
    <row r="55" ht="18.600000000000001" customHeight="1" x14ac:dyDescent="0.4"/>
    <row r="56" ht="18.600000000000001" customHeight="1" x14ac:dyDescent="0.4"/>
    <row r="57" ht="18.600000000000001" customHeight="1" x14ac:dyDescent="0.4"/>
    <row r="58" ht="18.600000000000001" customHeight="1" x14ac:dyDescent="0.4"/>
    <row r="59" ht="18.600000000000001" customHeight="1" x14ac:dyDescent="0.4"/>
    <row r="60" ht="18.600000000000001" customHeight="1" x14ac:dyDescent="0.4"/>
    <row r="61" ht="18.600000000000001" customHeight="1" x14ac:dyDescent="0.4"/>
    <row r="62" ht="18.600000000000001" customHeight="1" x14ac:dyDescent="0.4"/>
    <row r="63" ht="18.600000000000001" customHeight="1" x14ac:dyDescent="0.4"/>
    <row r="64" ht="18.600000000000001" customHeight="1" x14ac:dyDescent="0.4"/>
    <row r="65" ht="18.600000000000001" customHeight="1" x14ac:dyDescent="0.4"/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17</vt:i4>
      </vt:variant>
    </vt:vector>
  </HeadingPairs>
  <TitlesOfParts>
    <vt:vector size="20" baseType="lpstr">
      <vt:lpstr>様式第1号</vt:lpstr>
      <vt:lpstr>産業分類表</vt:lpstr>
      <vt:lpstr>※触らないでください</vt:lpstr>
      <vt:lpstr>Ｃ_鉱業_採石業_砂利採取業</vt:lpstr>
      <vt:lpstr>Ｄ_建設業</vt:lpstr>
      <vt:lpstr>Ｅ_製造業</vt:lpstr>
      <vt:lpstr>Ｆ_電気・ガス・熱供給・水道業</vt:lpstr>
      <vt:lpstr>Ｇ_情報通信業</vt:lpstr>
      <vt:lpstr>Ｈ_運輸業_郵便業</vt:lpstr>
      <vt:lpstr>Ｉ_卸売業_小売業</vt:lpstr>
      <vt:lpstr>Ｊ_金融業_保険業</vt:lpstr>
      <vt:lpstr>Ｋ_不動産業_物品賃貸業</vt:lpstr>
      <vt:lpstr>Ｌ_学術研究_専門・技術サービス業</vt:lpstr>
      <vt:lpstr>Ｍ_宿泊業_飲食サービス業</vt:lpstr>
      <vt:lpstr>Ｎ_生活関連サービス業_娯楽業</vt:lpstr>
      <vt:lpstr>Ｏ_教育_学習支援業</vt:lpstr>
      <vt:lpstr>Ｐ_医療_福祉</vt:lpstr>
      <vt:lpstr>様式第1号!Print_Area</vt:lpstr>
      <vt:lpstr>Ｒ_サービス業</vt:lpstr>
      <vt:lpstr>大分類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2024-05-01T05:58:08Z</cp:lastPrinted>
  <dcterms:created xsi:type="dcterms:W3CDTF">2023-09-26T07:40:08Z</dcterms:created>
  <dcterms:modified xsi:type="dcterms:W3CDTF">2025-04-24T06:59:16Z</dcterms:modified>
</cp:coreProperties>
</file>