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2A0C88B-3B1A-4BC3-9D25-209123F739CF}" xr6:coauthVersionLast="47" xr6:coauthVersionMax="47" xr10:uidLastSave="{00000000-0000-0000-0000-000000000000}"/>
  <bookViews>
    <workbookView xWindow="28680" yWindow="-120" windowWidth="29040" windowHeight="15720" tabRatio="887" xr2:uid="{00000000-000D-0000-FFFF-FFFF00000000}"/>
  </bookViews>
  <sheets>
    <sheet name="交付申請書(様式第１号)" sheetId="2" r:id="rId1"/>
    <sheet name="産業分類表" sheetId="14" r:id="rId2"/>
    <sheet name="産業分類選択肢" sheetId="13" state="hidden" r:id="rId3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産業分類選択肢!$E$2+産業分類選択肢!$E$3:$E$26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産業分類選択肢!$K$3:$K$10</definedName>
    <definedName name="Ｌ学術研究_専門・技術サービス業">産業分類選択肢!$L$3:$L$6</definedName>
    <definedName name="Ｎ生活関連サービス業_娯楽業">産業分類選択肢!$N$2+産業分類選択肢!$N$3:$N$6</definedName>
    <definedName name="Ｏ教育_学習支援業">産業分類選択肢!$O$3:$O$4</definedName>
    <definedName name="_xlnm.Print_Area" localSheetId="0">'交付申請書(様式第１号)'!$A$1:$Y$55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2" l="1"/>
  <c r="S51" i="2"/>
  <c r="I54" i="2" l="1"/>
  <c r="K21" i="2"/>
  <c r="K20" i="2"/>
  <c r="K16" i="2"/>
  <c r="Z36" i="2"/>
</calcChain>
</file>

<file path=xl/sharedStrings.xml><?xml version="1.0" encoding="utf-8"?>
<sst xmlns="http://schemas.openxmlformats.org/spreadsheetml/2006/main" count="431" uniqueCount="364">
  <si>
    <t>代表者役職</t>
    <rPh sb="0" eb="3">
      <t>ダイヒョウシャ</t>
    </rPh>
    <rPh sb="3" eb="5">
      <t>ヤクショク</t>
    </rPh>
    <phoneticPr fontId="4"/>
  </si>
  <si>
    <t>〒</t>
    <phoneticPr fontId="4"/>
  </si>
  <si>
    <t>様式第１号</t>
    <rPh sb="0" eb="2">
      <t>ヨウシキ</t>
    </rPh>
    <rPh sb="2" eb="3">
      <t>ダイ</t>
    </rPh>
    <rPh sb="4" eb="5">
      <t>ゴウ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</si>
  <si>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</si>
  <si>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</si>
  <si>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</si>
  <si>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</si>
  <si>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6"/>
  </si>
  <si>
    <t>令和</t>
    <phoneticPr fontId="6"/>
  </si>
  <si>
    <t>㊞</t>
  </si>
  <si>
    <t>事務担当者</t>
    <rPh sb="0" eb="2">
      <t>ジム</t>
    </rPh>
    <rPh sb="2" eb="5">
      <t>タントウシャ</t>
    </rPh>
    <phoneticPr fontId="6"/>
  </si>
  <si>
    <t>電話</t>
    <rPh sb="0" eb="2">
      <t>デンワ</t>
    </rPh>
    <phoneticPr fontId="6"/>
  </si>
  <si>
    <t>メールアドレス</t>
    <phoneticPr fontId="6"/>
  </si>
  <si>
    <t>記</t>
    <rPh sb="0" eb="1">
      <t>キ</t>
    </rPh>
    <phoneticPr fontId="6"/>
  </si>
  <si>
    <t>１　企業等の概要</t>
    <rPh sb="2" eb="4">
      <t>キギョウ</t>
    </rPh>
    <rPh sb="4" eb="5">
      <t>トウ</t>
    </rPh>
    <rPh sb="6" eb="8">
      <t>ガイヨウ</t>
    </rPh>
    <phoneticPr fontId="6"/>
  </si>
  <si>
    <t>主な事業
(産業分類表から選択)</t>
    <rPh sb="0" eb="1">
      <t>オモ</t>
    </rPh>
    <rPh sb="2" eb="4">
      <t>ジギョウ</t>
    </rPh>
    <rPh sb="6" eb="8">
      <t>サンギョウ</t>
    </rPh>
    <rPh sb="8" eb="10">
      <t>ブンルイ</t>
    </rPh>
    <rPh sb="10" eb="11">
      <t>ヒョウ</t>
    </rPh>
    <rPh sb="13" eb="15">
      <t>センタク</t>
    </rPh>
    <phoneticPr fontId="6"/>
  </si>
  <si>
    <t>大分類</t>
    <rPh sb="0" eb="3">
      <t>ダイブンルイ</t>
    </rPh>
    <phoneticPr fontId="6"/>
  </si>
  <si>
    <t>中分類</t>
    <rPh sb="0" eb="1">
      <t>チュウ</t>
    </rPh>
    <rPh sb="1" eb="3">
      <t>ブンルイ</t>
    </rPh>
    <phoneticPr fontId="6"/>
  </si>
  <si>
    <t>資本金の額又は出資の総額</t>
    <phoneticPr fontId="6"/>
  </si>
  <si>
    <t>円</t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</si>
  <si>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(A)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</si>
  <si>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(D)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</si>
  <si>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(E)</t>
    </r>
    <rPh sb="0" eb="1">
      <t>エン</t>
    </rPh>
    <phoneticPr fontId="6"/>
  </si>
  <si>
    <t>代表者氏名</t>
    <rPh sb="0" eb="3">
      <t>ダイヒョウシャ</t>
    </rPh>
    <rPh sb="3" eb="5">
      <t>シメイ</t>
    </rPh>
    <phoneticPr fontId="4"/>
  </si>
  <si>
    <t>職・氏名</t>
    <rPh sb="0" eb="1">
      <t>ショク</t>
    </rPh>
    <phoneticPr fontId="6"/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</si>
  <si>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</si>
  <si>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</si>
  <si>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</si>
  <si>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</si>
  <si>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</si>
  <si>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</si>
  <si>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</si>
  <si>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</si>
  <si>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</si>
  <si>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</si>
  <si>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</si>
  <si>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</si>
  <si>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</si>
  <si>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</si>
  <si>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</si>
  <si>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</si>
  <si>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</si>
  <si>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</si>
  <si>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6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</si>
  <si>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</si>
  <si>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</si>
  <si>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</si>
  <si>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</si>
  <si>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</si>
  <si>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</si>
  <si>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</si>
  <si>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</si>
  <si>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</si>
  <si>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</si>
  <si>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</si>
  <si>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</si>
  <si>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</si>
  <si>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</si>
  <si>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</si>
  <si>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</si>
  <si>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</si>
  <si>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</si>
  <si>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</si>
  <si>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</si>
  <si>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</si>
  <si>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</si>
  <si>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</si>
  <si>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</si>
  <si>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</si>
  <si>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</si>
  <si>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</si>
  <si>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</si>
  <si>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</si>
  <si>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</si>
  <si>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6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</si>
  <si>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</si>
  <si>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</si>
  <si>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</si>
  <si>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</si>
  <si>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</si>
  <si>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</si>
  <si>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</si>
  <si>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</si>
  <si>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</si>
  <si>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</si>
  <si>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</si>
  <si>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</si>
  <si>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</si>
  <si>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</si>
  <si>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</si>
  <si>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</si>
  <si>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</si>
  <si>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</si>
  <si>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6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</si>
  <si>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</si>
  <si>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</si>
  <si>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</si>
  <si>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</si>
  <si>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</si>
  <si>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</si>
  <si>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6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</si>
  <si>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</si>
  <si>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</si>
  <si>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</si>
  <si>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</si>
  <si>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</si>
  <si>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6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</si>
  <si>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</si>
  <si>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</si>
  <si>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</si>
  <si>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</si>
  <si>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</si>
  <si>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</si>
  <si>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</si>
  <si>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</si>
  <si>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</si>
  <si>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</si>
  <si>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</si>
  <si>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</si>
  <si>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</si>
  <si>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</si>
  <si>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</si>
  <si>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</si>
  <si>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</si>
  <si>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</si>
  <si>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</si>
  <si>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</si>
  <si>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</si>
  <si>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</si>
  <si>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</si>
  <si>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</si>
  <si>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</si>
  <si>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</si>
  <si>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</si>
  <si>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</si>
  <si>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</si>
  <si>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</si>
  <si>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</si>
  <si>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</si>
  <si>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6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</si>
  <si>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</si>
  <si>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</si>
  <si>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</si>
  <si>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</si>
  <si>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</si>
  <si>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</si>
  <si>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6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</si>
  <si>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</si>
  <si>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</si>
  <si>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</si>
  <si>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</si>
  <si>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</si>
  <si>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</si>
  <si>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</si>
  <si>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</si>
  <si>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</si>
  <si>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</si>
  <si>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</si>
  <si>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</si>
  <si>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</si>
  <si>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</si>
  <si>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</si>
  <si>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</si>
  <si>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</si>
  <si>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</si>
  <si>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</si>
  <si>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</si>
  <si>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</si>
  <si>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事業者の形態</t>
    <rPh sb="0" eb="3">
      <t>ジギョウシャ</t>
    </rPh>
    <rPh sb="4" eb="6">
      <t>ケイタイ</t>
    </rPh>
    <phoneticPr fontId="6"/>
  </si>
  <si>
    <t>(書類の送付先)</t>
    <rPh sb="1" eb="3">
      <t>ショルイ</t>
    </rPh>
    <rPh sb="4" eb="7">
      <t>ソウフサキ</t>
    </rPh>
    <phoneticPr fontId="4"/>
  </si>
  <si>
    <t>【交付申請書の　１企業等の概要　『主な事業』と『業種分類』を下記表から選択してご記入ください】</t>
    <rPh sb="11" eb="12">
      <t>トウ</t>
    </rPh>
    <phoneticPr fontId="6"/>
  </si>
  <si>
    <t>①表１　産業分類表から、申請企業の主要事業（利益や売上高などの最も大きい事業）に該当する中分類及び大分類を選択する。　
⇒交付申請書『主な事業』欄の大分類のプルダウンメニューから選択⇒中分類のプルダウンメニューから選択）　</t>
    <phoneticPr fontId="6"/>
  </si>
  <si>
    <t>産業分類表（日本標準産業分類より）</t>
    <phoneticPr fontId="6"/>
  </si>
  <si>
    <t>大分類</t>
  </si>
  <si>
    <t>中分類（一部小分類）</t>
  </si>
  <si>
    <t>業種分類</t>
  </si>
  <si>
    <t>Ａ</t>
  </si>
  <si>
    <t>農業、林業</t>
  </si>
  <si>
    <t>農業</t>
  </si>
  <si>
    <t>その他の業種</t>
    <rPh sb="4" eb="6">
      <t>ギョウシュ</t>
    </rPh>
    <phoneticPr fontId="6"/>
  </si>
  <si>
    <t>林業</t>
  </si>
  <si>
    <t>Ｂ</t>
  </si>
  <si>
    <t>漁業</t>
  </si>
  <si>
    <t>水産養殖業</t>
  </si>
  <si>
    <t>Ｃ</t>
  </si>
  <si>
    <t>鉱業、採石業、砂利採取業</t>
  </si>
  <si>
    <t>Ｄ</t>
  </si>
  <si>
    <t>建設業</t>
  </si>
  <si>
    <t>総合工事業</t>
  </si>
  <si>
    <t>職別工事業（設備工事業を除く）</t>
  </si>
  <si>
    <t>設備工事業</t>
  </si>
  <si>
    <t>Ｅ</t>
  </si>
  <si>
    <t>製造業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</si>
  <si>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</si>
  <si>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</si>
  <si>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</si>
  <si>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</si>
  <si>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</si>
  <si>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</si>
  <si>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</si>
  <si>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</si>
  <si>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石油製品・石灰製品製造業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</si>
  <si>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</si>
  <si>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</si>
  <si>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</si>
  <si>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</si>
  <si>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</si>
  <si>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</si>
  <si>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</si>
  <si>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</si>
  <si>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</si>
  <si>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</si>
  <si>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</si>
  <si>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</si>
  <si>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</si>
  <si>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</si>
  <si>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</si>
  <si>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Ｆ</t>
  </si>
  <si>
    <t>電気・ガス・熱供給・水道業</t>
  </si>
  <si>
    <t>電気業</t>
  </si>
  <si>
    <t>ガス業</t>
  </si>
  <si>
    <t>熱供給業</t>
  </si>
  <si>
    <t>水道業</t>
  </si>
  <si>
    <t>Ｇ</t>
  </si>
  <si>
    <t>情報通信業</t>
  </si>
  <si>
    <t>通信業</t>
  </si>
  <si>
    <t>放送業</t>
  </si>
  <si>
    <t>サービス業</t>
  </si>
  <si>
    <t>情報サービス業</t>
  </si>
  <si>
    <t>インターネット付随サービス業</t>
  </si>
  <si>
    <t>　映像・音声・文字情報制作業</t>
    <phoneticPr fontId="6"/>
  </si>
  <si>
    <t>管理・補助的経済活動を行う事業所</t>
  </si>
  <si>
    <t>映像情報制作・配給業</t>
  </si>
  <si>
    <t>音声情報制作業</t>
  </si>
  <si>
    <t>新聞業</t>
  </si>
  <si>
    <t>出版業</t>
  </si>
  <si>
    <t>広告制作業</t>
  </si>
  <si>
    <t>映像・音声・文字情報制作に附帯するサービス業</t>
  </si>
  <si>
    <t>Ｈ</t>
  </si>
  <si>
    <t>運輸業、郵便業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</si>
  <si>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</si>
  <si>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</si>
  <si>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</si>
  <si>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</si>
  <si>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</si>
  <si>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</si>
  <si>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</si>
  <si>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  <rPh sb="10" eb="11">
      <t>フク</t>
    </rPh>
    <phoneticPr fontId="6"/>
  </si>
  <si>
    <t>I</t>
  </si>
  <si>
    <t>卸売業、小売業</t>
  </si>
  <si>
    <t>各種商品卸売業</t>
  </si>
  <si>
    <t>卸売業</t>
  </si>
  <si>
    <t>繊維・衣服等卸売業</t>
  </si>
  <si>
    <t>飲食料品卸売業</t>
  </si>
  <si>
    <t>建築材料、鉱物・金属材料等卸売業</t>
  </si>
  <si>
    <t>機械器具卸売業</t>
  </si>
  <si>
    <t>その他の卸売業</t>
  </si>
  <si>
    <t>各種商品小売業</t>
  </si>
  <si>
    <t>小売業・飲食業</t>
    <phoneticPr fontId="6"/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</si>
  <si>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</si>
  <si>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</si>
  <si>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</si>
  <si>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</si>
  <si>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</si>
  <si>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J</t>
  </si>
  <si>
    <t>金融業、保険業</t>
  </si>
  <si>
    <t>銀行業</t>
  </si>
  <si>
    <t>協同組織金融業</t>
  </si>
  <si>
    <t>貸金業、クレジットカード業等非預金信用機関</t>
    <rPh sb="0" eb="2">
      <t>カシキン</t>
    </rPh>
    <rPh sb="2" eb="3">
      <t>ギョウ</t>
    </rPh>
    <phoneticPr fontId="6"/>
  </si>
  <si>
    <t>金融商品取引業、商品先物取引業</t>
  </si>
  <si>
    <t>補助的金融業等</t>
  </si>
  <si>
    <t>保険業（保険媒介代理業、保険サービス業を含む）</t>
  </si>
  <si>
    <t>Ｋ</t>
  </si>
  <si>
    <t>不動産業、物品賃貸業</t>
  </si>
  <si>
    <t>不動産取引業</t>
  </si>
  <si>
    <t>不動産賃貸業・管理業</t>
    <phoneticPr fontId="6"/>
  </si>
  <si>
    <t>不動産賃貸業（貸家業、貸間業を除く）</t>
  </si>
  <si>
    <t>貸家業、貸間業</t>
  </si>
  <si>
    <t>駐車場業</t>
  </si>
  <si>
    <t>不動産管理業</t>
  </si>
  <si>
    <t>物品賃貸業</t>
  </si>
  <si>
    <t>Ｌ</t>
  </si>
  <si>
    <t>学術研究、専門・技術サービス業</t>
    <phoneticPr fontId="6"/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</si>
  <si>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</si>
  <si>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</si>
  <si>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</si>
  <si>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</si>
  <si>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М</t>
  </si>
  <si>
    <t>宿泊業、飲食サービス業</t>
  </si>
  <si>
    <t>宿泊業</t>
  </si>
  <si>
    <t>飲食業</t>
  </si>
  <si>
    <t>持ち帰り・配達飲食サービス業</t>
  </si>
  <si>
    <t>Ｎ</t>
  </si>
  <si>
    <t>生活関連サービス業、娯楽業</t>
  </si>
  <si>
    <t>洗濯・理容・美容・浴場業</t>
  </si>
  <si>
    <t>その他の生活関連サービス業</t>
    <phoneticPr fontId="6"/>
  </si>
  <si>
    <t>管理、補助的経済活動を行う事業所</t>
  </si>
  <si>
    <t>旅行業</t>
  </si>
  <si>
    <t>家事サービス業</t>
  </si>
  <si>
    <t>衣服裁縫修理業</t>
  </si>
  <si>
    <t>物品預り業</t>
  </si>
  <si>
    <t>火葬・墓地管理業</t>
  </si>
  <si>
    <t>冠婚葬祭業</t>
  </si>
  <si>
    <t>他に分類されない生活関連サービス業</t>
  </si>
  <si>
    <t>娯楽業</t>
  </si>
  <si>
    <t>Ｏ</t>
  </si>
  <si>
    <t>教育、学習支援業</t>
  </si>
  <si>
    <t>学校教育</t>
  </si>
  <si>
    <t>その他の教育、学習支援業</t>
  </si>
  <si>
    <t>Ｐ</t>
  </si>
  <si>
    <t>医療、福祉</t>
  </si>
  <si>
    <t>医療業</t>
  </si>
  <si>
    <t>保健衛生</t>
  </si>
  <si>
    <t>社会保険・社会福祉・介護事業</t>
  </si>
  <si>
    <t>Ｑ</t>
  </si>
  <si>
    <t>複合サービス事業</t>
  </si>
  <si>
    <t>郵便局</t>
  </si>
  <si>
    <t>協同組合（他に分類されないもの）</t>
  </si>
  <si>
    <t>Ｒ</t>
  </si>
  <si>
    <t>サービス業
（他に分類されないもの）</t>
    <rPh sb="7" eb="8">
      <t>ホカ</t>
    </rPh>
    <rPh sb="9" eb="11">
      <t>ブンルイ</t>
    </rPh>
    <phoneticPr fontId="6"/>
  </si>
  <si>
    <t>廃棄物処理業</t>
  </si>
  <si>
    <t>自動車整備業</t>
  </si>
  <si>
    <t>機械等修理業（別掲を除く）</t>
    <rPh sb="7" eb="9">
      <t>ベッケイ</t>
    </rPh>
    <rPh sb="10" eb="11">
      <t>ノゾ</t>
    </rPh>
    <phoneticPr fontId="6"/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</si>
  <si>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</si>
  <si>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</si>
  <si>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</si>
  <si>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</si>
  <si>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</si>
  <si>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  <rPh sb="0" eb="2">
      <t>ガイコク</t>
    </rPh>
    <rPh sb="2" eb="4">
      <t>コウム</t>
    </rPh>
    <phoneticPr fontId="6"/>
  </si>
  <si>
    <t>S</t>
    <phoneticPr fontId="6"/>
  </si>
  <si>
    <t>公務
（他に分類されるものを除く）</t>
    <rPh sb="0" eb="2">
      <t>コウム</t>
    </rPh>
    <rPh sb="4" eb="5">
      <t>ホカ</t>
    </rPh>
    <rPh sb="6" eb="8">
      <t>ブンルイ</t>
    </rPh>
    <rPh sb="14" eb="15">
      <t>ノゾ</t>
    </rPh>
    <phoneticPr fontId="6"/>
  </si>
  <si>
    <t>国家公務</t>
    <rPh sb="0" eb="2">
      <t>コッカ</t>
    </rPh>
    <rPh sb="2" eb="4">
      <t>コウム</t>
    </rPh>
    <phoneticPr fontId="6"/>
  </si>
  <si>
    <t>地方公務</t>
    <rPh sb="0" eb="2">
      <t>チホウ</t>
    </rPh>
    <rPh sb="2" eb="4">
      <t>コウム</t>
    </rPh>
    <phoneticPr fontId="6"/>
  </si>
  <si>
    <t>T</t>
    <phoneticPr fontId="6"/>
  </si>
  <si>
    <t>分類不能の産業</t>
    <rPh sb="0" eb="2">
      <t>ブンルイ</t>
    </rPh>
    <rPh sb="2" eb="4">
      <t>フノウ</t>
    </rPh>
    <rPh sb="5" eb="7">
      <t>サンギョウ</t>
    </rPh>
    <phoneticPr fontId="6"/>
  </si>
  <si>
    <t>分類不能の産業</t>
    <phoneticPr fontId="6"/>
  </si>
  <si>
    <t>年度　　資格取得サポート助成金　交付申請書</t>
    <rPh sb="0" eb="2">
      <t>ネンド</t>
    </rPh>
    <rPh sb="4" eb="8">
      <t>シカクシュトク</t>
    </rPh>
    <phoneticPr fontId="6"/>
  </si>
  <si>
    <t>　資格取得サポート助成金交付要綱第11条の規定に基づき、下記のとおり申請します。</t>
    <rPh sb="1" eb="5">
      <t>シカクシュトク</t>
    </rPh>
    <rPh sb="9" eb="12">
      <t>ジョセイキン</t>
    </rPh>
    <rPh sb="12" eb="14">
      <t>コウフ</t>
    </rPh>
    <rPh sb="14" eb="16">
      <t>ヨウコウ</t>
    </rPh>
    <rPh sb="16" eb="17">
      <t>ダイ</t>
    </rPh>
    <rPh sb="19" eb="20">
      <t>ジョウ</t>
    </rPh>
    <rPh sb="21" eb="23">
      <t>キテイ</t>
    </rPh>
    <rPh sb="24" eb="25">
      <t>モト</t>
    </rPh>
    <rPh sb="28" eb="30">
      <t>カキ</t>
    </rPh>
    <rPh sb="34" eb="36">
      <t>シンセイ</t>
    </rPh>
    <phoneticPr fontId="6"/>
  </si>
  <si>
    <t xml:space="preserve"> 名</t>
    <rPh sb="1" eb="2">
      <t>メイ</t>
    </rPh>
    <phoneticPr fontId="6"/>
  </si>
  <si>
    <t>助成対象額の合計</t>
    <rPh sb="0" eb="5">
      <t>ジョセイタイショウガク</t>
    </rPh>
    <rPh sb="6" eb="8">
      <t>ゴウケイ</t>
    </rPh>
    <phoneticPr fontId="4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</si>
  <si>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(B)</t>
    </r>
    <rPh sb="0" eb="1">
      <t>エン</t>
    </rPh>
    <phoneticPr fontId="6"/>
  </si>
  <si>
    <t>助成対象期間内の
既交付決定総額</t>
    <rPh sb="0" eb="2">
      <t>ジョセイ</t>
    </rPh>
    <rPh sb="2" eb="7">
      <t>タイショウキカンナイ</t>
    </rPh>
    <rPh sb="9" eb="10">
      <t>スデ</t>
    </rPh>
    <rPh sb="10" eb="12">
      <t>コウフ</t>
    </rPh>
    <rPh sb="12" eb="14">
      <t>ケッテイ</t>
    </rPh>
    <rPh sb="14" eb="16">
      <t>ソウガク</t>
    </rPh>
    <phoneticPr fontId="4"/>
  </si>
  <si>
    <t>交付申請可能額の上限
1,000,000円-(C)</t>
    <rPh sb="0" eb="2">
      <t>コウフ</t>
    </rPh>
    <rPh sb="2" eb="4">
      <t>シンセイ</t>
    </rPh>
    <rPh sb="4" eb="7">
      <t>カノウガク</t>
    </rPh>
    <rPh sb="8" eb="10">
      <t>ジョウゲン</t>
    </rPh>
    <rPh sb="20" eb="21">
      <t>エン</t>
    </rPh>
    <phoneticPr fontId="4"/>
  </si>
  <si>
    <t>※０円の場合は「0」と入力</t>
    <rPh sb="2" eb="3">
      <t>エン</t>
    </rPh>
    <rPh sb="4" eb="6">
      <t>バアイ</t>
    </rPh>
    <rPh sb="11" eb="13">
      <t>ニュウリョク</t>
    </rPh>
    <phoneticPr fontId="4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</si>
  <si>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(C)</t>
    </r>
    <rPh sb="0" eb="1">
      <t>エン</t>
    </rPh>
    <phoneticPr fontId="6"/>
  </si>
  <si>
    <t>交付申請額
(B)と(D)のいずれか低い額</t>
    <rPh sb="0" eb="5">
      <t>コウフシンセイガク</t>
    </rPh>
    <rPh sb="18" eb="19">
      <t>ヒク</t>
    </rPh>
    <rPh sb="20" eb="21">
      <t>ガク</t>
    </rPh>
    <phoneticPr fontId="4"/>
  </si>
  <si>
    <t>常時使用する従業員数</t>
    <rPh sb="0" eb="2">
      <t>ジョウジ</t>
    </rPh>
    <rPh sb="2" eb="4">
      <t>シヨウ</t>
    </rPh>
    <rPh sb="6" eb="10">
      <t>ジュウギョウインスウ</t>
    </rPh>
    <phoneticPr fontId="6"/>
  </si>
  <si>
    <t>人</t>
    <rPh sb="0" eb="1">
      <t>ヒト</t>
    </rPh>
    <phoneticPr fontId="6"/>
  </si>
  <si>
    <t>R8 資格取得サポート助成金</t>
    <rPh sb="3" eb="5">
      <t>シカク</t>
    </rPh>
    <rPh sb="5" eb="7">
      <t>シュトク</t>
    </rPh>
    <rPh sb="11" eb="14">
      <t>ジョセイキン</t>
    </rPh>
    <phoneticPr fontId="6"/>
  </si>
  <si>
    <t>対象受講者数</t>
    <rPh sb="0" eb="2">
      <t>タイショウ</t>
    </rPh>
    <rPh sb="2" eb="5">
      <t>ジュコウシャ</t>
    </rPh>
    <rPh sb="5" eb="6">
      <t>スウ</t>
    </rPh>
    <phoneticPr fontId="4"/>
  </si>
  <si>
    <t>業種分類</t>
    <rPh sb="0" eb="2">
      <t>ギョウシュ</t>
    </rPh>
    <rPh sb="2" eb="4">
      <t>ブンルイ</t>
    </rPh>
    <phoneticPr fontId="6"/>
  </si>
  <si>
    <t>２　対象資格</t>
    <rPh sb="2" eb="6">
      <t>タイショウシカク</t>
    </rPh>
    <phoneticPr fontId="6"/>
  </si>
  <si>
    <t>対象資格</t>
    <rPh sb="0" eb="4">
      <t>タイショウシカク</t>
    </rPh>
    <phoneticPr fontId="6"/>
  </si>
  <si>
    <t>No.</t>
    <phoneticPr fontId="4"/>
  </si>
  <si>
    <t>関連する事業の内容</t>
    <rPh sb="0" eb="2">
      <t>カンレン</t>
    </rPh>
    <rPh sb="4" eb="6">
      <t>ジギョウ</t>
    </rPh>
    <rPh sb="7" eb="9">
      <t>ナイヨウ</t>
    </rPh>
    <phoneticPr fontId="6"/>
  </si>
  <si>
    <t>３　交付申請額の算出</t>
    <rPh sb="2" eb="4">
      <t>コウフ</t>
    </rPh>
    <rPh sb="4" eb="7">
      <t>シンセイガク</t>
    </rPh>
    <rPh sb="8" eb="10">
      <t>サンシュツ</t>
    </rPh>
    <phoneticPr fontId="6"/>
  </si>
  <si>
    <r>
      <t xml:space="preserve">1日あたりの所定労働時間数
</t>
    </r>
    <r>
      <rPr>
        <sz val="9"/>
        <color theme="1"/>
        <rFont val="Yu Gothic"/>
        <family val="3"/>
        <charset val="128"/>
        <scheme val="minor"/>
      </rPr>
      <t>※始業から終業までの時間(休憩時間を除く)</t>
    </r>
    <rPh sb="1" eb="2">
      <t>ニチ</t>
    </rPh>
    <rPh sb="6" eb="8">
      <t>ショテイ</t>
    </rPh>
    <rPh sb="8" eb="10">
      <t>ロウドウ</t>
    </rPh>
    <rPh sb="10" eb="12">
      <t>ジカン</t>
    </rPh>
    <rPh sb="12" eb="13">
      <t>スウ</t>
    </rPh>
    <rPh sb="15" eb="17">
      <t>シギョウ</t>
    </rPh>
    <rPh sb="19" eb="21">
      <t>シュウギョウ</t>
    </rPh>
    <rPh sb="24" eb="26">
      <t>ジカン</t>
    </rPh>
    <rPh sb="27" eb="29">
      <t>キュウケイ</t>
    </rPh>
    <rPh sb="29" eb="31">
      <t>ジカン</t>
    </rPh>
    <rPh sb="32" eb="33">
      <t>ノゾ</t>
    </rPh>
    <phoneticPr fontId="6"/>
  </si>
  <si>
    <t>フレックスタイム制の場合
コアタイム</t>
    <rPh sb="8" eb="9">
      <t>セイ</t>
    </rPh>
    <rPh sb="10" eb="12">
      <t>バアイ</t>
    </rPh>
    <phoneticPr fontId="6"/>
  </si>
  <si>
    <t>：</t>
    <phoneticPr fontId="6"/>
  </si>
  <si>
    <t>~</t>
    <phoneticPr fontId="6"/>
  </si>
  <si>
    <t>:</t>
    <phoneticPr fontId="6"/>
  </si>
  <si>
    <t>コアタイム外に研修を実施する場合、研修参加は受講者の自由意志である。</t>
    <rPh sb="5" eb="6">
      <t>ガイ</t>
    </rPh>
    <rPh sb="7" eb="9">
      <t>ケンシュウ</t>
    </rPh>
    <rPh sb="10" eb="12">
      <t>ジッシ</t>
    </rPh>
    <rPh sb="14" eb="16">
      <t>バアイ</t>
    </rPh>
    <rPh sb="17" eb="19">
      <t>ケンシュウ</t>
    </rPh>
    <rPh sb="19" eb="21">
      <t>サンカ</t>
    </rPh>
    <rPh sb="22" eb="25">
      <t>ジュコウシャ</t>
    </rPh>
    <rPh sb="26" eb="28">
      <t>ジユウ</t>
    </rPh>
    <rPh sb="28" eb="30">
      <t>イシ</t>
    </rPh>
    <phoneticPr fontId="6"/>
  </si>
  <si>
    <t>週休日</t>
    <rPh sb="0" eb="2">
      <t>シュウキュウ</t>
    </rPh>
    <rPh sb="2" eb="3">
      <t>ビ</t>
    </rPh>
    <phoneticPr fontId="6"/>
  </si>
  <si>
    <t>助成対象額
※様式第２号研修計画(A)</t>
    <rPh sb="0" eb="2">
      <t>ジョセイ</t>
    </rPh>
    <rPh sb="2" eb="5">
      <t>タイショウガク</t>
    </rPh>
    <rPh sb="7" eb="9">
      <t>ヨウシキ</t>
    </rPh>
    <rPh sb="9" eb="10">
      <t>ダイ</t>
    </rPh>
    <rPh sb="11" eb="12">
      <t>ゴウ</t>
    </rPh>
    <rPh sb="12" eb="16">
      <t>ケンシュウケイカク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</si>
</sst>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4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6"/>
      <color theme="0"/>
      <name val="Yu Gothic"/>
      <family val="3"/>
      <charset val="128"/>
      <scheme val="minor"/>
    </font>
    <font>
      <sz val="11"/>
      <name val="ＭＳ Ｐ明朝"/>
      <family val="1"/>
      <charset val="128"/>
    </font>
    <font>
      <sz val="1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0.5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sz val="11"/>
      <name val="ＭＳ 明朝"/>
      <family val="1"/>
      <charset val="128"/>
    </font>
    <font>
      <sz val="11"/>
      <name val="Yu Gothic"/>
      <family val="2"/>
      <scheme val="minor"/>
    </font>
    <font>
      <sz val="11"/>
      <name val="Yu Gothic"/>
      <family val="2"/>
      <charset val="128"/>
      <scheme val="minor"/>
    </font>
    <font>
      <sz val="12"/>
      <name val="Yu Gothic"/>
      <charset val="128"/>
      <scheme val="minor"/>
    </font>
    <font>
      <sz val="14"/>
      <name val="Yu Gothic"/>
      <family val="2"/>
      <charset val="128"/>
      <scheme val="minor"/>
    </font>
    <font>
      <sz val="9"/>
      <name val="Yu Gothic"/>
      <family val="2"/>
      <charset val="128"/>
      <scheme val="minor"/>
    </font>
    <font>
      <sz val="14"/>
      <name val="ＭＳ Ｐ明朝"/>
      <family val="1"/>
      <charset val="128"/>
    </font>
    <font>
      <sz val="9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Century"/>
      <family val="1"/>
    </font>
    <font>
      <b/>
      <sz val="8"/>
      <color theme="1"/>
      <name val="Yu Gothic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0"/>
      <color theme="1"/>
      <name val="BIZ UDP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HGSｺﾞｼｯｸM"/>
      <family val="3"/>
      <charset val="128"/>
    </font>
    <font>
      <sz val="14"/>
      <color theme="1"/>
      <name val="Yu Gothic"/>
      <family val="2"/>
      <scheme val="minor"/>
    </font>
    <font>
      <sz val="14"/>
      <name val="Yu Gothic"/>
      <family val="2"/>
      <scheme val="minor"/>
    </font>
    <font>
      <sz val="11"/>
      <color theme="1"/>
      <name val="BIZ UDP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6"/>
      <name val="Yu Gothic"/>
      <family val="2"/>
      <charset val="128"/>
      <scheme val="minor"/>
    </font>
    <font>
      <sz val="16"/>
      <name val="Yu Gothic"/>
      <family val="3"/>
      <charset val="128"/>
      <scheme val="minor"/>
    </font>
    <font>
      <sz val="8"/>
      <name val="Yu Gothic"/>
      <family val="2"/>
      <charset val="128"/>
      <scheme val="minor"/>
    </font>
    <font>
      <sz val="8"/>
      <name val="Yu Gothic"/>
      <family val="3"/>
      <charset val="128"/>
      <scheme val="minor"/>
    </font>
    <font>
      <sz val="7"/>
      <name val="Yu Gothic"/>
      <family val="2"/>
      <charset val="128"/>
      <scheme val="minor"/>
    </font>
    <font>
      <sz val="7"/>
      <name val="Yu Gothic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id">
        <fgColor theme="0" tint="-0.2499465926084170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8" fontId="0" fillId="0" borderId="0" xfId="1" applyFont="1" applyAlignment="1">
      <alignment vertical="center"/>
    </xf>
    <xf numFmtId="0" fontId="2" fillId="0" borderId="0" xfId="2">
      <alignment vertical="center"/>
    </xf>
    <xf numFmtId="0" fontId="14" fillId="0" borderId="0" xfId="2" applyFont="1" applyAlignment="1">
      <alignment horizontal="left" vertical="center"/>
    </xf>
    <xf numFmtId="0" fontId="16" fillId="0" borderId="0" xfId="0" applyFont="1" applyAlignment="1">
      <alignment vertical="center"/>
    </xf>
    <xf numFmtId="0" fontId="1" fillId="0" borderId="0" xfId="6">
      <alignment vertical="center"/>
    </xf>
    <xf numFmtId="0" fontId="1" fillId="5" borderId="0" xfId="6" applyFill="1">
      <alignment vertical="center"/>
    </xf>
    <xf numFmtId="0" fontId="1" fillId="6" borderId="0" xfId="6" applyFill="1">
      <alignment vertical="center"/>
    </xf>
    <xf numFmtId="0" fontId="21" fillId="0" borderId="0" xfId="0" applyFont="1" applyAlignment="1">
      <alignment vertical="center"/>
    </xf>
    <xf numFmtId="0" fontId="22" fillId="0" borderId="0" xfId="2" applyFont="1">
      <alignment vertical="center"/>
    </xf>
    <xf numFmtId="0" fontId="21" fillId="0" borderId="0" xfId="0" applyFont="1"/>
    <xf numFmtId="0" fontId="24" fillId="0" borderId="0" xfId="2" applyFont="1" applyAlignment="1">
      <alignment horizontal="center" vertical="center"/>
    </xf>
    <xf numFmtId="38" fontId="21" fillId="0" borderId="0" xfId="1" applyFont="1" applyAlignment="1">
      <alignment vertical="center"/>
    </xf>
    <xf numFmtId="0" fontId="24" fillId="0" borderId="0" xfId="2" applyFont="1">
      <alignment vertical="center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2" applyFo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8" borderId="1" xfId="0" applyFont="1" applyFill="1" applyBorder="1" applyAlignment="1">
      <alignment horizontal="left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justify" vertical="center" wrapText="1"/>
    </xf>
    <xf numFmtId="0" fontId="32" fillId="8" borderId="1" xfId="0" applyFont="1" applyFill="1" applyBorder="1" applyAlignment="1">
      <alignment horizontal="justify" vertical="center" wrapText="1"/>
    </xf>
    <xf numFmtId="0" fontId="18" fillId="8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justify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21" fillId="0" borderId="21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76" fontId="15" fillId="0" borderId="2" xfId="0" applyNumberFormat="1" applyFont="1" applyBorder="1" applyAlignment="1">
      <alignment vertical="center"/>
    </xf>
    <xf numFmtId="38" fontId="36" fillId="13" borderId="1" xfId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38" fontId="35" fillId="13" borderId="1" xfId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2" fillId="0" borderId="3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4" fillId="0" borderId="3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38" fontId="16" fillId="0" borderId="3" xfId="1" applyFont="1" applyBorder="1" applyAlignment="1">
      <alignment horizontal="center" vertical="center"/>
    </xf>
    <xf numFmtId="38" fontId="16" fillId="0" borderId="11" xfId="1" applyFont="1" applyBorder="1" applyAlignment="1">
      <alignment horizontal="center" vertical="center"/>
    </xf>
    <xf numFmtId="38" fontId="16" fillId="0" borderId="12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37" fillId="4" borderId="3" xfId="0" applyFont="1" applyFill="1" applyBorder="1" applyAlignment="1">
      <alignment horizontal="center" vertical="center" wrapText="1"/>
    </xf>
    <xf numFmtId="0" fontId="37" fillId="4" borderId="1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6" fillId="0" borderId="0" xfId="2" applyFont="1" applyAlignment="1">
      <alignment horizontal="distributed" vertical="center"/>
    </xf>
    <xf numFmtId="0" fontId="17" fillId="0" borderId="0" xfId="0" applyFont="1" applyAlignment="1">
      <alignment horizontal="left" vertical="center" wrapText="1"/>
    </xf>
    <xf numFmtId="0" fontId="23" fillId="0" borderId="0" xfId="2" applyFont="1" applyAlignment="1">
      <alignment horizontal="distributed" vertical="center"/>
    </xf>
    <xf numFmtId="0" fontId="16" fillId="0" borderId="0" xfId="2" applyFont="1" applyAlignment="1">
      <alignment horizontal="distributed" vertical="center" wrapText="1"/>
    </xf>
    <xf numFmtId="0" fontId="17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38" fontId="35" fillId="0" borderId="1" xfId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24" fillId="0" borderId="14" xfId="0" applyFont="1" applyBorder="1" applyAlignment="1">
      <alignment horizontal="distributed" vertical="distributed"/>
    </xf>
    <xf numFmtId="0" fontId="17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8" fontId="35" fillId="13" borderId="17" xfId="0" applyNumberFormat="1" applyFont="1" applyFill="1" applyBorder="1" applyAlignment="1">
      <alignment horizontal="center" vertical="center"/>
    </xf>
    <xf numFmtId="0" fontId="35" fillId="13" borderId="18" xfId="0" applyFont="1" applyFill="1" applyBorder="1" applyAlignment="1">
      <alignment horizontal="center" vertical="center"/>
    </xf>
    <xf numFmtId="0" fontId="35" fillId="13" borderId="1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justify" vertical="center" wrapText="1"/>
    </xf>
    <xf numFmtId="0" fontId="30" fillId="7" borderId="0" xfId="0" applyFont="1" applyFill="1" applyAlignment="1">
      <alignment horizontal="left" vertical="center" wrapText="1"/>
    </xf>
    <xf numFmtId="0" fontId="11" fillId="7" borderId="0" xfId="0" applyFont="1" applyFill="1" applyAlignment="1">
      <alignment horizontal="left" vertic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left" vertical="center" wrapText="1"/>
    </xf>
    <xf numFmtId="0" fontId="32" fillId="10" borderId="1" xfId="0" applyFont="1" applyFill="1" applyBorder="1" applyAlignment="1">
      <alignment horizontal="justify" vertical="center" wrapText="1"/>
    </xf>
    <xf numFmtId="0" fontId="18" fillId="8" borderId="1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justify" vertical="center" wrapText="1"/>
    </xf>
    <xf numFmtId="0" fontId="32" fillId="8" borderId="1" xfId="0" applyFont="1" applyFill="1" applyBorder="1" applyAlignment="1">
      <alignment horizontal="justify" vertical="center" wrapText="1"/>
    </xf>
    <xf numFmtId="0" fontId="18" fillId="8" borderId="16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justify" vertical="center" wrapText="1"/>
    </xf>
    <xf numFmtId="0" fontId="32" fillId="12" borderId="1" xfId="0" applyFont="1" applyFill="1" applyBorder="1" applyAlignment="1">
      <alignment horizontal="justify" vertical="center" wrapText="1"/>
    </xf>
  </cellXfs>
  <cellStyles count="8">
    <cellStyle name="桁区切り" xfId="1" builtinId="6"/>
    <cellStyle name="桁区切り 2" xfId="3" xr:uid="{CA35127B-9188-4AF0-8062-1431808E402E}"/>
    <cellStyle name="桁区切り 2 2" xfId="5" xr:uid="{E888818C-8310-4AE8-96DF-01FF0BA0D1FF}"/>
    <cellStyle name="桁区切り 3" xfId="7" xr:uid="{0C0C5CDE-432D-41C0-8780-0967A8A83C05}"/>
    <cellStyle name="標準" xfId="0" builtinId="0"/>
    <cellStyle name="標準 2" xfId="2" xr:uid="{8A0DDD21-902A-4808-82B8-E5BEEEED2DB4}"/>
    <cellStyle name="標準 2 2" xfId="4" xr:uid="{CAC4A7EE-4408-413F-BE1A-CE0C8D0A383D}"/>
    <cellStyle name="標準 3" xfId="6" xr:uid="{E3022CC4-36CE-43AF-B6ED-913542264075}"/>
  </cellStyles>
  <dxfs count="1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44DA15-7C38-4E3E-83CC-E76853F4FD51}"/>
            </a:ext>
          </a:extLst>
        </xdr:cNvPr>
        <xdr:cNvSpPr txBox="1"/>
      </xdr:nvSpPr>
      <xdr:spPr>
        <a:xfrm>
          <a:off x="6984999" y="11807825"/>
          <a:ext cx="549276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5C57D0-8712-4B05-8367-51FED8DD3EE5}"/>
            </a:ext>
          </a:extLst>
        </xdr:cNvPr>
        <xdr:cNvSpPr txBox="1"/>
      </xdr:nvSpPr>
      <xdr:spPr>
        <a:xfrm>
          <a:off x="6984999" y="11807825"/>
          <a:ext cx="549276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184150</xdr:colOff>
          <xdr:row>40</xdr:row>
          <xdr:rowOff>69850</xdr:rowOff>
        </xdr:from>
        <xdr:to>
          <xdr:col>24</xdr:col>
          <xdr:colOff>184150</xdr:colOff>
          <xdr:row>40</xdr:row>
          <xdr:rowOff>476250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B307B46-9A57-4094-955E-5A31CF8933CE}"/>
            </a:ext>
          </a:extLst>
        </xdr:cNvPr>
        <xdr:cNvSpPr txBox="1"/>
      </xdr:nvSpPr>
      <xdr:spPr>
        <a:xfrm>
          <a:off x="6984999" y="11807825"/>
          <a:ext cx="549276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FE48-E84F-4DC9-8EF7-DE2F42C947D6}">
  <sheetPr>
    <tabColor theme="5"/>
    <pageSetUpPr fitToPage="1"/>
  </sheetPr>
  <dimension ref="A1:AA55"/>
  <sheetViews>
    <sheetView tabSelected="1" view="pageBreakPreview" zoomScale="85" zoomScaleNormal="85" zoomScaleSheetLayoutView="85" workbookViewId="0">
      <selection activeCell="T4" sqref="T4"/>
    </sheetView>
  </sheetViews>
  <sheetFormatPr defaultColWidth="9" defaultRowHeight="18"/>
  <cols>
    <col min="1" max="8" width="3.83203125" style="1" customWidth="1"/>
    <col min="9" max="9" width="7.08203125" style="1" customWidth="1"/>
    <col min="10" max="24" width="3.83203125" style="1" customWidth="1"/>
    <col min="25" max="25" width="6.08203125" style="1" customWidth="1"/>
    <col min="26" max="26" width="9" style="1" hidden="1" customWidth="1"/>
    <col min="27" max="16384" width="9" style="1"/>
  </cols>
  <sheetData>
    <row r="1" spans="1:25" ht="18.75" customHeight="1">
      <c r="A1" s="1" t="s">
        <v>2</v>
      </c>
      <c r="R1" s="100" t="s">
        <v>348</v>
      </c>
      <c r="S1" s="101"/>
      <c r="T1" s="101"/>
      <c r="U1" s="101"/>
      <c r="V1" s="101"/>
      <c r="W1" s="101"/>
      <c r="X1" s="101"/>
      <c r="Y1" s="102"/>
    </row>
    <row r="2" spans="1:25" ht="12.75" customHeight="1" thickBot="1">
      <c r="R2" s="103"/>
      <c r="S2" s="104"/>
      <c r="T2" s="104"/>
      <c r="U2" s="104"/>
      <c r="V2" s="104"/>
      <c r="W2" s="104"/>
      <c r="X2" s="104"/>
      <c r="Y2" s="105"/>
    </row>
    <row r="3" spans="1:25" ht="12.75" customHeight="1">
      <c r="V3" s="2"/>
      <c r="W3" s="2"/>
      <c r="X3" s="2"/>
    </row>
    <row r="4" spans="1:25" ht="22.5">
      <c r="R4" s="3" t="s">
        <v>3</v>
      </c>
      <c r="T4" s="10"/>
      <c r="U4" s="4" t="s">
        <v>4</v>
      </c>
      <c r="V4" s="10"/>
      <c r="W4" s="4" t="s">
        <v>5</v>
      </c>
      <c r="X4" s="10"/>
      <c r="Y4" s="4" t="s">
        <v>6</v>
      </c>
    </row>
    <row r="7" spans="1:25" ht="22.5">
      <c r="B7" s="5" t="s">
        <v>7</v>
      </c>
    </row>
    <row r="9" spans="1:25" ht="29">
      <c r="C9" s="106" t="s">
        <v>8</v>
      </c>
      <c r="D9" s="106"/>
      <c r="E9" s="6">
        <v>8</v>
      </c>
      <c r="F9" s="107" t="s">
        <v>336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</row>
    <row r="10" spans="1:25" ht="18.75" customHeigh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2" spans="1:25" ht="18.75" customHeight="1">
      <c r="B12" s="4" t="s">
        <v>337</v>
      </c>
    </row>
    <row r="13" spans="1:25" ht="18.75" customHeight="1">
      <c r="B13" s="4"/>
    </row>
    <row r="14" spans="1:25" ht="18.75" customHeight="1">
      <c r="B14" s="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ht="18.75" customHeight="1">
      <c r="A15" s="9"/>
      <c r="B15" s="9"/>
      <c r="C15" s="9"/>
      <c r="D15" s="9"/>
      <c r="E15" s="8"/>
      <c r="F15" s="8"/>
      <c r="G15" s="8"/>
      <c r="H15" s="8"/>
      <c r="J15" s="14"/>
      <c r="K15" s="109" t="s">
        <v>168</v>
      </c>
      <c r="L15" s="109"/>
      <c r="M15" s="109"/>
      <c r="N15" s="109"/>
      <c r="O15" s="109"/>
      <c r="P15" s="15"/>
      <c r="Q15" s="111"/>
      <c r="R15" s="111"/>
      <c r="S15" s="111"/>
      <c r="T15" s="111"/>
      <c r="U15" s="16"/>
      <c r="V15" s="15"/>
      <c r="W15" s="15"/>
      <c r="X15" s="15"/>
      <c r="Y15" s="15"/>
    </row>
    <row r="16" spans="1:25" ht="18.75" customHeight="1">
      <c r="A16" s="9"/>
      <c r="G16" s="8"/>
      <c r="H16" s="8"/>
      <c r="J16" s="14"/>
      <c r="K16" s="112" t="str">
        <f>IF(Q15="個人事業主","個人の住所地","企業等の所在地")</f>
        <v>企業等の所在地</v>
      </c>
      <c r="L16" s="112"/>
      <c r="M16" s="112"/>
      <c r="N16" s="112"/>
      <c r="O16" s="112"/>
      <c r="P16" s="15"/>
      <c r="Q16" s="17" t="s">
        <v>1</v>
      </c>
      <c r="R16" s="113"/>
      <c r="S16" s="113"/>
      <c r="T16" s="113"/>
      <c r="U16" s="113"/>
      <c r="V16" s="113"/>
      <c r="W16" s="15"/>
      <c r="X16" s="15"/>
      <c r="Y16" s="15"/>
    </row>
    <row r="17" spans="1:27" s="7" customFormat="1" ht="60" customHeight="1">
      <c r="A17" s="8"/>
      <c r="G17" s="8"/>
      <c r="H17" s="8"/>
      <c r="J17" s="18"/>
      <c r="K17" s="112"/>
      <c r="L17" s="112"/>
      <c r="M17" s="112"/>
      <c r="N17" s="112"/>
      <c r="O17" s="112"/>
      <c r="P17" s="15"/>
      <c r="Q17" s="108"/>
      <c r="R17" s="108"/>
      <c r="S17" s="108"/>
      <c r="T17" s="108"/>
      <c r="U17" s="108"/>
      <c r="V17" s="108"/>
      <c r="W17" s="108"/>
      <c r="X17" s="108"/>
      <c r="Y17" s="108"/>
    </row>
    <row r="18" spans="1:27" ht="18.75" customHeight="1">
      <c r="A18" s="9"/>
      <c r="G18" s="8"/>
      <c r="H18" s="8"/>
      <c r="J18" s="14"/>
      <c r="K18" s="112" t="s">
        <v>169</v>
      </c>
      <c r="L18" s="112"/>
      <c r="M18" s="112"/>
      <c r="N18" s="112"/>
      <c r="O18" s="112"/>
      <c r="P18" s="15"/>
      <c r="Q18" s="17" t="s">
        <v>1</v>
      </c>
      <c r="R18" s="113"/>
      <c r="S18" s="113"/>
      <c r="T18" s="113"/>
      <c r="U18" s="113"/>
      <c r="V18" s="113"/>
      <c r="W18" s="15"/>
      <c r="X18" s="15"/>
      <c r="Y18" s="15"/>
    </row>
    <row r="19" spans="1:27" s="7" customFormat="1" ht="60" customHeight="1">
      <c r="A19" s="8"/>
      <c r="G19" s="8"/>
      <c r="H19" s="8"/>
      <c r="J19" s="18"/>
      <c r="K19" s="112"/>
      <c r="L19" s="112"/>
      <c r="M19" s="112"/>
      <c r="N19" s="112"/>
      <c r="O19" s="112"/>
      <c r="P19" s="15"/>
      <c r="Q19" s="108"/>
      <c r="R19" s="115"/>
      <c r="S19" s="115"/>
      <c r="T19" s="115"/>
      <c r="U19" s="115"/>
      <c r="V19" s="115"/>
      <c r="W19" s="115"/>
      <c r="X19" s="115"/>
      <c r="Y19" s="115"/>
    </row>
    <row r="20" spans="1:27" ht="18.75" customHeight="1">
      <c r="A20" s="8"/>
      <c r="B20" s="8"/>
      <c r="C20" s="8"/>
      <c r="D20" s="8"/>
      <c r="E20" s="8"/>
      <c r="F20" s="8"/>
      <c r="G20" s="8"/>
      <c r="H20" s="8"/>
      <c r="J20" s="14"/>
      <c r="K20" s="109" t="str">
        <f>IF(Q15="個人事業主","事業所の名称","企業等の名称")</f>
        <v>企業等の名称</v>
      </c>
      <c r="L20" s="109"/>
      <c r="M20" s="109"/>
      <c r="N20" s="109"/>
      <c r="O20" s="109"/>
      <c r="P20" s="15"/>
      <c r="Q20" s="110"/>
      <c r="R20" s="110"/>
      <c r="S20" s="110"/>
      <c r="T20" s="110"/>
      <c r="U20" s="110"/>
      <c r="V20" s="110"/>
      <c r="W20" s="110"/>
      <c r="X20" s="110"/>
      <c r="Y20" s="110"/>
    </row>
    <row r="21" spans="1:27" s="7" customFormat="1" ht="18.75" customHeight="1">
      <c r="A21" s="8"/>
      <c r="B21" s="8"/>
      <c r="C21" s="8"/>
      <c r="D21" s="8"/>
      <c r="E21" s="8"/>
      <c r="F21" s="8"/>
      <c r="G21" s="8"/>
      <c r="H21" s="8"/>
      <c r="J21" s="18"/>
      <c r="K21" s="109" t="str">
        <f>IF(Q15="個人事業主","","会社法人等番号")</f>
        <v>会社法人等番号</v>
      </c>
      <c r="L21" s="109"/>
      <c r="M21" s="109"/>
      <c r="N21" s="109"/>
      <c r="O21" s="109"/>
      <c r="P21" s="15"/>
      <c r="Q21" s="114"/>
      <c r="R21" s="114"/>
      <c r="S21" s="114"/>
      <c r="T21" s="114"/>
      <c r="U21" s="114"/>
      <c r="V21" s="114"/>
      <c r="W21" s="114"/>
      <c r="X21" s="114"/>
      <c r="Y21" s="114"/>
    </row>
    <row r="22" spans="1:27" ht="18.75" customHeight="1">
      <c r="A22" s="8"/>
      <c r="B22" s="8"/>
      <c r="C22" s="8"/>
      <c r="D22" s="8"/>
      <c r="E22" s="8"/>
      <c r="F22" s="8"/>
      <c r="G22" s="8"/>
      <c r="H22" s="8"/>
      <c r="J22" s="14"/>
      <c r="K22" s="109" t="s">
        <v>0</v>
      </c>
      <c r="L22" s="109"/>
      <c r="M22" s="109"/>
      <c r="N22" s="109"/>
      <c r="O22" s="109"/>
      <c r="P22" s="15"/>
      <c r="Q22" s="110"/>
      <c r="R22" s="110"/>
      <c r="S22" s="110"/>
      <c r="T22" s="110"/>
      <c r="U22" s="110"/>
      <c r="V22" s="110"/>
      <c r="W22" s="110"/>
      <c r="X22" s="110"/>
      <c r="Y22" s="110"/>
    </row>
    <row r="23" spans="1:27" s="7" customFormat="1" ht="18.75" customHeight="1">
      <c r="A23" s="8"/>
      <c r="B23" s="8"/>
      <c r="C23" s="8"/>
      <c r="D23" s="8"/>
      <c r="E23" s="8"/>
      <c r="F23" s="8"/>
      <c r="G23" s="8"/>
      <c r="H23" s="8"/>
      <c r="J23" s="18"/>
      <c r="K23" s="109" t="s">
        <v>23</v>
      </c>
      <c r="L23" s="109"/>
      <c r="M23" s="109"/>
      <c r="N23" s="109"/>
      <c r="O23" s="109"/>
      <c r="P23" s="15"/>
      <c r="Q23" s="110"/>
      <c r="R23" s="110"/>
      <c r="S23" s="110"/>
      <c r="T23" s="110"/>
      <c r="U23" s="110"/>
      <c r="V23" s="110"/>
      <c r="W23" s="110"/>
      <c r="X23" s="110"/>
      <c r="Y23" s="110"/>
    </row>
    <row r="24" spans="1:27" ht="18.75" customHeight="1">
      <c r="A24" s="9"/>
      <c r="B24" s="9"/>
      <c r="C24" s="9"/>
      <c r="D24" s="9"/>
      <c r="E24" s="8"/>
      <c r="F24" s="8"/>
      <c r="G24" s="8"/>
      <c r="H24" s="8"/>
      <c r="J24" s="14"/>
      <c r="K24" s="25"/>
      <c r="L24" s="19"/>
      <c r="M24" s="19"/>
      <c r="N24" s="19"/>
      <c r="O24" s="19"/>
      <c r="P24" s="15"/>
      <c r="Q24" s="15"/>
      <c r="R24" s="15"/>
      <c r="S24" s="15"/>
      <c r="T24" s="15"/>
      <c r="U24" s="15"/>
      <c r="V24" s="15"/>
      <c r="W24" s="15"/>
      <c r="X24" s="15"/>
      <c r="Y24" s="20" t="s">
        <v>9</v>
      </c>
    </row>
    <row r="25" spans="1:27" ht="18.75" customHeight="1">
      <c r="A25" s="9"/>
      <c r="B25" s="9"/>
      <c r="C25" s="9"/>
      <c r="D25" s="9"/>
      <c r="E25" s="8"/>
      <c r="F25" s="8"/>
      <c r="G25" s="8"/>
      <c r="H25" s="8"/>
      <c r="J25" s="14"/>
      <c r="K25" s="25"/>
      <c r="L25" s="19"/>
      <c r="M25" s="19"/>
      <c r="N25" s="19"/>
      <c r="O25" s="19"/>
      <c r="P25" s="15"/>
      <c r="Q25" s="15"/>
      <c r="R25" s="15"/>
      <c r="S25" s="15"/>
      <c r="T25" s="15"/>
      <c r="U25" s="15"/>
      <c r="V25" s="15"/>
      <c r="W25" s="15"/>
      <c r="X25" s="15"/>
      <c r="Y25" s="20"/>
    </row>
    <row r="26" spans="1:27" ht="18.75" customHeight="1">
      <c r="A26" s="9"/>
      <c r="B26" s="9"/>
      <c r="C26" s="9"/>
      <c r="D26" s="9"/>
      <c r="E26" s="8"/>
      <c r="F26" s="8"/>
      <c r="G26" s="8"/>
      <c r="H26" s="8"/>
      <c r="J26" s="14"/>
      <c r="K26" s="118" t="s">
        <v>10</v>
      </c>
      <c r="L26" s="118"/>
      <c r="M26" s="118"/>
      <c r="N26" s="118"/>
      <c r="O26" s="118"/>
      <c r="P26" s="10"/>
      <c r="Q26" s="14"/>
      <c r="R26" s="14"/>
      <c r="S26" s="14"/>
      <c r="T26" s="14"/>
      <c r="U26" s="14"/>
      <c r="V26" s="14"/>
      <c r="W26" s="14"/>
      <c r="X26" s="14"/>
      <c r="Y26" s="14"/>
    </row>
    <row r="27" spans="1:27" s="7" customFormat="1" ht="40" customHeight="1">
      <c r="A27" s="8"/>
      <c r="B27" s="8"/>
      <c r="C27" s="8"/>
      <c r="D27" s="8"/>
      <c r="E27" s="8"/>
      <c r="F27" s="8"/>
      <c r="G27" s="8"/>
      <c r="H27" s="8"/>
      <c r="J27" s="18"/>
      <c r="K27" s="91" t="s">
        <v>24</v>
      </c>
      <c r="L27" s="92"/>
      <c r="M27" s="92"/>
      <c r="N27" s="92"/>
      <c r="O27" s="92"/>
      <c r="P27" s="93"/>
      <c r="Q27" s="119"/>
      <c r="R27" s="65"/>
      <c r="S27" s="65"/>
      <c r="T27" s="65"/>
      <c r="U27" s="65"/>
      <c r="V27" s="65"/>
      <c r="W27" s="65"/>
      <c r="X27" s="65"/>
      <c r="Y27" s="66"/>
    </row>
    <row r="28" spans="1:27" s="7" customFormat="1" ht="18.75" customHeight="1">
      <c r="A28" s="8"/>
      <c r="B28" s="8"/>
      <c r="C28" s="8"/>
      <c r="D28" s="8"/>
      <c r="E28" s="8"/>
      <c r="F28" s="8"/>
      <c r="G28" s="8"/>
      <c r="H28" s="8"/>
      <c r="J28" s="18"/>
      <c r="K28" s="120" t="s">
        <v>11</v>
      </c>
      <c r="L28" s="120"/>
      <c r="M28" s="120"/>
      <c r="N28" s="120"/>
      <c r="O28" s="120"/>
      <c r="P28" s="120"/>
      <c r="Q28" s="119"/>
      <c r="R28" s="65"/>
      <c r="S28" s="65"/>
      <c r="T28" s="65"/>
      <c r="U28" s="65"/>
      <c r="V28" s="65"/>
      <c r="W28" s="65"/>
      <c r="X28" s="65"/>
      <c r="Y28" s="66"/>
    </row>
    <row r="29" spans="1:27" ht="18.75" customHeight="1">
      <c r="A29" s="8"/>
      <c r="B29" s="8"/>
      <c r="C29" s="8"/>
      <c r="D29" s="8"/>
      <c r="E29" s="8"/>
      <c r="F29" s="8"/>
      <c r="G29" s="8"/>
      <c r="H29" s="8"/>
      <c r="J29" s="14"/>
      <c r="K29" s="125" t="s">
        <v>12</v>
      </c>
      <c r="L29" s="120"/>
      <c r="M29" s="120"/>
      <c r="N29" s="120"/>
      <c r="O29" s="120"/>
      <c r="P29" s="120"/>
      <c r="Q29" s="119"/>
      <c r="R29" s="65"/>
      <c r="S29" s="65"/>
      <c r="T29" s="65"/>
      <c r="U29" s="65"/>
      <c r="V29" s="65"/>
      <c r="W29" s="65"/>
      <c r="X29" s="65"/>
      <c r="Y29" s="66"/>
      <c r="Z29" s="8"/>
      <c r="AA29" s="8"/>
    </row>
    <row r="30" spans="1:27" ht="18.75" customHeight="1"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7" ht="18.75" customHeight="1">
      <c r="J31" s="14"/>
      <c r="K31" s="14"/>
      <c r="L31" s="21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7" ht="18.75" customHeight="1">
      <c r="J32" s="14"/>
      <c r="K32" s="14"/>
      <c r="L32" s="21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2:26" ht="22.5">
      <c r="J33" s="14"/>
      <c r="K33" s="14"/>
      <c r="L33" s="22" t="s">
        <v>13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2:26">
      <c r="J34" s="14"/>
      <c r="K34" s="14"/>
      <c r="L34" s="23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2:26" ht="22.5">
      <c r="B35" s="5" t="s">
        <v>14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2:26" ht="43.5" customHeight="1">
      <c r="B36" s="88" t="s">
        <v>15</v>
      </c>
      <c r="C36" s="89"/>
      <c r="D36" s="89"/>
      <c r="E36" s="89"/>
      <c r="F36" s="89"/>
      <c r="G36" s="89"/>
      <c r="H36" s="89"/>
      <c r="I36" s="90"/>
      <c r="J36" s="91" t="s">
        <v>16</v>
      </c>
      <c r="K36" s="92"/>
      <c r="L36" s="93"/>
      <c r="M36" s="94"/>
      <c r="N36" s="95"/>
      <c r="O36" s="95"/>
      <c r="P36" s="95"/>
      <c r="Q36" s="96"/>
      <c r="R36" s="91" t="s">
        <v>17</v>
      </c>
      <c r="S36" s="92"/>
      <c r="T36" s="93"/>
      <c r="U36" s="97"/>
      <c r="V36" s="98"/>
      <c r="W36" s="98"/>
      <c r="X36" s="98"/>
      <c r="Y36" s="99"/>
      <c r="Z36" s="1" t="e">
        <f>VLOOKUP(M36,産業分類選択肢!A11:B30,2,FALSE)</f>
        <v>#N/A</v>
      </c>
    </row>
    <row r="37" spans="2:26" ht="22.5">
      <c r="B37" s="121" t="s">
        <v>350</v>
      </c>
      <c r="C37" s="122"/>
      <c r="D37" s="122"/>
      <c r="E37" s="122"/>
      <c r="F37" s="122"/>
      <c r="G37" s="122"/>
      <c r="H37" s="122"/>
      <c r="I37" s="123"/>
      <c r="J37" s="80"/>
      <c r="K37" s="81"/>
      <c r="L37" s="81"/>
      <c r="M37" s="81"/>
      <c r="N37" s="81"/>
      <c r="O37" s="81"/>
      <c r="P37" s="81"/>
      <c r="Q37" s="82"/>
      <c r="R37" s="48"/>
      <c r="S37" s="49"/>
      <c r="T37" s="49"/>
      <c r="U37" s="49"/>
      <c r="V37" s="49"/>
      <c r="W37" s="49"/>
      <c r="X37" s="49"/>
      <c r="Y37" s="49"/>
    </row>
    <row r="38" spans="2:26" ht="22.5" customHeight="1">
      <c r="B38" s="74" t="s">
        <v>18</v>
      </c>
      <c r="C38" s="74"/>
      <c r="D38" s="74"/>
      <c r="E38" s="74"/>
      <c r="F38" s="74"/>
      <c r="G38" s="74"/>
      <c r="H38" s="74"/>
      <c r="I38" s="74"/>
      <c r="J38" s="77"/>
      <c r="K38" s="78"/>
      <c r="L38" s="78"/>
      <c r="M38" s="78"/>
      <c r="N38" s="78"/>
      <c r="O38" s="78"/>
      <c r="P38" s="79"/>
      <c r="Q38" s="24" t="s">
        <v>19</v>
      </c>
      <c r="R38" s="14"/>
      <c r="S38" s="14"/>
      <c r="T38" s="14"/>
      <c r="U38" s="14"/>
      <c r="V38" s="14"/>
      <c r="W38" s="14"/>
      <c r="X38" s="14"/>
      <c r="Y38" s="14"/>
    </row>
    <row r="39" spans="2:26" ht="22.5">
      <c r="B39" s="74" t="s">
        <v>346</v>
      </c>
      <c r="C39" s="74"/>
      <c r="D39" s="74"/>
      <c r="E39" s="74"/>
      <c r="F39" s="74"/>
      <c r="G39" s="74"/>
      <c r="H39" s="74"/>
      <c r="I39" s="74"/>
      <c r="J39" s="77"/>
      <c r="K39" s="78"/>
      <c r="L39" s="78"/>
      <c r="M39" s="78"/>
      <c r="N39" s="78"/>
      <c r="O39" s="78"/>
      <c r="P39" s="79"/>
      <c r="Q39" s="24" t="s">
        <v>347</v>
      </c>
      <c r="R39" s="14"/>
      <c r="S39" s="14"/>
      <c r="T39" s="14"/>
      <c r="U39" s="14"/>
      <c r="V39" s="14"/>
      <c r="W39" s="14"/>
      <c r="X39" s="14"/>
      <c r="Y39" s="14"/>
    </row>
    <row r="40" spans="2:26" ht="55.5" customHeight="1">
      <c r="B40" s="62" t="s">
        <v>356</v>
      </c>
      <c r="C40" s="63"/>
      <c r="D40" s="63"/>
      <c r="E40" s="63"/>
      <c r="F40" s="63"/>
      <c r="G40" s="63"/>
      <c r="H40" s="63"/>
      <c r="I40" s="63"/>
      <c r="J40" s="64"/>
      <c r="K40" s="65"/>
      <c r="L40" s="65"/>
      <c r="M40" s="65"/>
      <c r="N40" s="65"/>
      <c r="O40" s="65"/>
      <c r="P40" s="65"/>
      <c r="Q40" s="66"/>
      <c r="R40" s="50"/>
      <c r="S40" s="51"/>
      <c r="T40" s="51"/>
      <c r="U40" s="51"/>
      <c r="V40" s="51"/>
      <c r="W40" s="51"/>
      <c r="X40" s="51"/>
      <c r="Y40" s="51"/>
    </row>
    <row r="41" spans="2:26" ht="37.5" customHeight="1">
      <c r="B41" s="62" t="s">
        <v>357</v>
      </c>
      <c r="C41" s="63"/>
      <c r="D41" s="63"/>
      <c r="E41" s="63"/>
      <c r="F41" s="63"/>
      <c r="G41" s="63"/>
      <c r="H41" s="63"/>
      <c r="I41" s="63"/>
      <c r="J41" s="52"/>
      <c r="K41" s="53" t="s">
        <v>358</v>
      </c>
      <c r="L41" s="54"/>
      <c r="M41" s="67" t="s">
        <v>359</v>
      </c>
      <c r="N41" s="68"/>
      <c r="O41" s="55"/>
      <c r="P41" s="53" t="s">
        <v>360</v>
      </c>
      <c r="Q41" s="56"/>
      <c r="R41" s="69" t="s">
        <v>361</v>
      </c>
      <c r="S41" s="70"/>
      <c r="T41" s="70"/>
      <c r="U41" s="70"/>
      <c r="V41" s="70"/>
      <c r="W41" s="71"/>
      <c r="X41" s="72"/>
      <c r="Y41" s="73"/>
    </row>
    <row r="42" spans="2:26" ht="55.5" customHeight="1">
      <c r="B42" s="74" t="s">
        <v>362</v>
      </c>
      <c r="C42" s="74"/>
      <c r="D42" s="74"/>
      <c r="E42" s="74"/>
      <c r="F42" s="74"/>
      <c r="G42" s="74"/>
      <c r="H42" s="74"/>
      <c r="I42" s="74"/>
      <c r="J42" s="75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</row>
    <row r="43" spans="2:26" ht="18.75" customHeight="1"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2:26" ht="22.5">
      <c r="B44" s="5" t="s">
        <v>351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2:26" ht="22.5" customHeight="1">
      <c r="B45" s="74" t="s">
        <v>352</v>
      </c>
      <c r="C45" s="74"/>
      <c r="D45" s="74"/>
      <c r="E45" s="74"/>
      <c r="F45" s="74"/>
      <c r="G45" s="74"/>
      <c r="H45" s="74"/>
      <c r="I45" s="74"/>
      <c r="J45" s="84" t="s">
        <v>353</v>
      </c>
      <c r="K45" s="85"/>
      <c r="L45" s="85"/>
      <c r="M45" s="85"/>
      <c r="N45" s="85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</row>
    <row r="46" spans="2:26" ht="38.25" customHeight="1">
      <c r="B46" s="74" t="s">
        <v>354</v>
      </c>
      <c r="C46" s="74"/>
      <c r="D46" s="74"/>
      <c r="E46" s="74"/>
      <c r="F46" s="74"/>
      <c r="G46" s="74"/>
      <c r="H46" s="74"/>
      <c r="I46" s="74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</row>
    <row r="47" spans="2:26"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2:26" ht="22.5">
      <c r="B48" s="5" t="s">
        <v>355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2:25" ht="35.25" customHeight="1">
      <c r="B49" s="5"/>
      <c r="C49" s="124" t="s">
        <v>363</v>
      </c>
      <c r="D49" s="83"/>
      <c r="E49" s="83"/>
      <c r="F49" s="83"/>
      <c r="G49" s="83"/>
      <c r="H49" s="83"/>
      <c r="I49" s="116"/>
      <c r="J49" s="116"/>
      <c r="K49" s="116"/>
      <c r="L49" s="116"/>
      <c r="M49" s="58" t="s">
        <v>20</v>
      </c>
      <c r="N49" s="59"/>
      <c r="O49" s="87" t="s">
        <v>349</v>
      </c>
      <c r="P49" s="87"/>
      <c r="Q49" s="87"/>
      <c r="R49" s="87"/>
      <c r="S49" s="117"/>
      <c r="T49" s="117"/>
      <c r="U49" s="117"/>
      <c r="V49" s="117"/>
      <c r="W49" s="60" t="s">
        <v>338</v>
      </c>
      <c r="X49" s="60"/>
      <c r="Y49" s="14"/>
    </row>
    <row r="50" spans="2:25" ht="26.5">
      <c r="B50" s="5"/>
      <c r="C50" s="83" t="s">
        <v>339</v>
      </c>
      <c r="D50" s="83"/>
      <c r="E50" s="83"/>
      <c r="F50" s="83"/>
      <c r="G50" s="83"/>
      <c r="H50" s="83"/>
      <c r="I50" s="61">
        <f>I49*S49</f>
        <v>0</v>
      </c>
      <c r="J50" s="61"/>
      <c r="K50" s="61"/>
      <c r="L50" s="61"/>
      <c r="M50" s="58" t="s">
        <v>340</v>
      </c>
      <c r="N50" s="59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2:25" ht="51" customHeight="1">
      <c r="B51" s="5"/>
      <c r="C51" s="124" t="s">
        <v>341</v>
      </c>
      <c r="D51" s="124"/>
      <c r="E51" s="124"/>
      <c r="F51" s="124"/>
      <c r="G51" s="124"/>
      <c r="H51" s="124"/>
      <c r="I51" s="116"/>
      <c r="J51" s="116"/>
      <c r="K51" s="116"/>
      <c r="L51" s="116"/>
      <c r="M51" s="58" t="s">
        <v>344</v>
      </c>
      <c r="N51" s="59"/>
      <c r="O51" s="133" t="s">
        <v>342</v>
      </c>
      <c r="P51" s="133"/>
      <c r="Q51" s="133"/>
      <c r="R51" s="133"/>
      <c r="S51" s="57">
        <f>1000000-I51</f>
        <v>1000000</v>
      </c>
      <c r="T51" s="57"/>
      <c r="U51" s="57"/>
      <c r="V51" s="57"/>
      <c r="W51" s="60" t="s">
        <v>21</v>
      </c>
      <c r="X51" s="60"/>
      <c r="Y51" s="14"/>
    </row>
    <row r="52" spans="2:25" ht="22.5">
      <c r="B52" s="5"/>
      <c r="C52" s="1" t="s">
        <v>343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2:25" ht="23" thickBot="1">
      <c r="B53" s="5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2:25" ht="41.5" customHeight="1" thickBot="1">
      <c r="B54" s="5"/>
      <c r="C54" s="126" t="s">
        <v>345</v>
      </c>
      <c r="D54" s="127"/>
      <c r="E54" s="127"/>
      <c r="F54" s="127"/>
      <c r="G54" s="127"/>
      <c r="H54" s="127"/>
      <c r="I54" s="128">
        <f>MIN(I50,S51)</f>
        <v>0</v>
      </c>
      <c r="J54" s="129"/>
      <c r="K54" s="129"/>
      <c r="L54" s="130"/>
      <c r="M54" s="131" t="s">
        <v>22</v>
      </c>
      <c r="N54" s="132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2:25" ht="22.5">
      <c r="B55" s="5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</sheetData>
  <sheetProtection algorithmName="SHA-512" hashValue="3Oc/5PeEhK6ckP1UluOdbvnAVK2WGEqQ7q2AqFGIV8bfJ/YN7JurG1s8sAR2ZxJgp8fdHABNWxqTakSpmK6e4A==" saltValue="4iiIi8v8KHNvSn0ArVlOfQ==" spinCount="100000" sheet="1" formatCells="0" formatColumns="0" formatRows="0" insertColumns="0" insertRows="0" deleteColumns="0" deleteRows="0"/>
  <protectedRanges>
    <protectedRange sqref="T4 V4 X4 Q15:T15 R16:V16 Q17:Y17 R18:V18 Q19:Y23 Q27:Y29 M36:Q36 U36:Y36 J38:P39 J45:P45" name="範囲1"/>
    <protectedRange sqref="J37:Q37" name="範囲1_2"/>
    <protectedRange sqref="J40:Q40 J42:Y42 J41 L41 O41 Q41" name="範囲1_1"/>
    <protectedRange sqref="I49:L49 S49:V49 I51:L51" name="範囲4"/>
  </protectedRanges>
  <mergeCells count="69">
    <mergeCell ref="C54:H54"/>
    <mergeCell ref="I54:L54"/>
    <mergeCell ref="M54:N54"/>
    <mergeCell ref="I51:L51"/>
    <mergeCell ref="O51:R51"/>
    <mergeCell ref="C51:H51"/>
    <mergeCell ref="K23:O23"/>
    <mergeCell ref="Q23:Y23"/>
    <mergeCell ref="I49:L49"/>
    <mergeCell ref="M49:N49"/>
    <mergeCell ref="O49:R49"/>
    <mergeCell ref="S49:V49"/>
    <mergeCell ref="W49:X49"/>
    <mergeCell ref="K26:O26"/>
    <mergeCell ref="K27:P27"/>
    <mergeCell ref="Q27:Y27"/>
    <mergeCell ref="K28:P28"/>
    <mergeCell ref="B37:I37"/>
    <mergeCell ref="Q28:Y28"/>
    <mergeCell ref="C49:H49"/>
    <mergeCell ref="K29:P29"/>
    <mergeCell ref="Q29:Y29"/>
    <mergeCell ref="K21:O21"/>
    <mergeCell ref="Q22:Y22"/>
    <mergeCell ref="K22:O22"/>
    <mergeCell ref="K15:O15"/>
    <mergeCell ref="Q15:T15"/>
    <mergeCell ref="K16:O17"/>
    <mergeCell ref="R16:V16"/>
    <mergeCell ref="Q21:Y21"/>
    <mergeCell ref="K18:O19"/>
    <mergeCell ref="R18:V18"/>
    <mergeCell ref="Q19:Y19"/>
    <mergeCell ref="R1:Y2"/>
    <mergeCell ref="C9:D9"/>
    <mergeCell ref="F9:Y9"/>
    <mergeCell ref="Q17:Y17"/>
    <mergeCell ref="K20:O20"/>
    <mergeCell ref="Q20:Y20"/>
    <mergeCell ref="B36:I36"/>
    <mergeCell ref="J36:L36"/>
    <mergeCell ref="M36:Q36"/>
    <mergeCell ref="R36:T36"/>
    <mergeCell ref="U36:Y36"/>
    <mergeCell ref="B38:I38"/>
    <mergeCell ref="J38:P38"/>
    <mergeCell ref="J37:Q37"/>
    <mergeCell ref="C50:H50"/>
    <mergeCell ref="M50:N50"/>
    <mergeCell ref="B39:I39"/>
    <mergeCell ref="J39:P39"/>
    <mergeCell ref="B45:I45"/>
    <mergeCell ref="J45:K45"/>
    <mergeCell ref="L45:N45"/>
    <mergeCell ref="O45:Y45"/>
    <mergeCell ref="B46:I46"/>
    <mergeCell ref="J46:Y46"/>
    <mergeCell ref="S51:V51"/>
    <mergeCell ref="M51:N51"/>
    <mergeCell ref="W51:X51"/>
    <mergeCell ref="I50:L50"/>
    <mergeCell ref="B40:I40"/>
    <mergeCell ref="J40:Q40"/>
    <mergeCell ref="B41:I41"/>
    <mergeCell ref="M41:N41"/>
    <mergeCell ref="R41:W41"/>
    <mergeCell ref="X41:Y41"/>
    <mergeCell ref="B42:I42"/>
    <mergeCell ref="J42:Y42"/>
  </mergeCells>
  <phoneticPr fontId="4"/>
  <conditionalFormatting sqref="E9">
    <cfRule type="containsBlanks" dxfId="18" priority="42">
      <formula>LEN(TRIM(E9))=0</formula>
    </cfRule>
  </conditionalFormatting>
  <conditionalFormatting sqref="I49:L49">
    <cfRule type="expression" dxfId="17" priority="13">
      <formula>$I$49=""</formula>
    </cfRule>
  </conditionalFormatting>
  <conditionalFormatting sqref="I51:L51">
    <cfRule type="expression" dxfId="16" priority="11">
      <formula>$I$51=""</formula>
    </cfRule>
  </conditionalFormatting>
  <conditionalFormatting sqref="J37:J40">
    <cfRule type="containsBlanks" dxfId="15" priority="1">
      <formula>LEN(TRIM(J37))=0</formula>
    </cfRule>
  </conditionalFormatting>
  <conditionalFormatting sqref="J42">
    <cfRule type="containsBlanks" dxfId="14" priority="2">
      <formula>LEN(TRIM(J42))=0</formula>
    </cfRule>
  </conditionalFormatting>
  <conditionalFormatting sqref="J45">
    <cfRule type="containsBlanks" dxfId="13" priority="8">
      <formula>LEN(TRIM(J45))=0</formula>
    </cfRule>
  </conditionalFormatting>
  <conditionalFormatting sqref="J46:Y46">
    <cfRule type="expression" dxfId="12" priority="4">
      <formula>$J$46=""</formula>
    </cfRule>
  </conditionalFormatting>
  <conditionalFormatting sqref="L45:N45">
    <cfRule type="expression" dxfId="11" priority="6">
      <formula>$L$45=""</formula>
    </cfRule>
  </conditionalFormatting>
  <conditionalFormatting sqref="M36:Q36 U36:Y36">
    <cfRule type="containsBlanks" dxfId="10" priority="16">
      <formula>LEN(TRIM(M36))=0</formula>
    </cfRule>
  </conditionalFormatting>
  <conditionalFormatting sqref="O45:Y45">
    <cfRule type="expression" dxfId="9" priority="5">
      <formula>$O$45=""</formula>
    </cfRule>
  </conditionalFormatting>
  <conditionalFormatting sqref="Q17">
    <cfRule type="containsBlanks" dxfId="8" priority="22">
      <formula>LEN(TRIM(Q17))=0</formula>
    </cfRule>
  </conditionalFormatting>
  <conditionalFormatting sqref="Q19:Q20">
    <cfRule type="containsBlanks" dxfId="7" priority="19">
      <formula>LEN(TRIM(Q19))=0</formula>
    </cfRule>
  </conditionalFormatting>
  <conditionalFormatting sqref="Q22:Q23">
    <cfRule type="containsBlanks" dxfId="6" priority="18">
      <formula>LEN(TRIM(Q22))=0</formula>
    </cfRule>
  </conditionalFormatting>
  <conditionalFormatting sqref="Q27:Q29">
    <cfRule type="containsBlanks" dxfId="5" priority="17">
      <formula>LEN(TRIM(Q27))=0</formula>
    </cfRule>
  </conditionalFormatting>
  <conditionalFormatting sqref="Q15:T15">
    <cfRule type="containsBlanks" dxfId="4" priority="26">
      <formula>LEN(TRIM(Q15))=0</formula>
    </cfRule>
  </conditionalFormatting>
  <conditionalFormatting sqref="R16">
    <cfRule type="containsBlanks" dxfId="3" priority="21">
      <formula>LEN(TRIM(R16))=0</formula>
    </cfRule>
  </conditionalFormatting>
  <conditionalFormatting sqref="R18">
    <cfRule type="containsBlanks" dxfId="2" priority="20">
      <formula>LEN(TRIM(R18))=0</formula>
    </cfRule>
  </conditionalFormatting>
  <conditionalFormatting sqref="S49:V49">
    <cfRule type="expression" dxfId="1" priority="12">
      <formula>$S$49=""</formula>
    </cfRule>
  </conditionalFormatting>
  <conditionalFormatting sqref="T4 V4 X4">
    <cfRule type="containsBlanks" dxfId="0" priority="49">
      <formula>LEN(TRIM(T4))=0</formula>
    </cfRule>
  </conditionalFormatting>
  <dataValidations count="5">
    <dataValidation type="list" allowBlank="1" showInputMessage="1" showErrorMessage="1" sqref="M36:Q36" xr:uid="{8419DDE1-AABE-4463-883E-6454CE7A2750}">
      <formula1>大分類</formula1>
    </dataValidation>
    <dataValidation type="list" allowBlank="1" showInputMessage="1" showErrorMessage="1" sqref="U36:Y36" xr:uid="{401A5EEA-3A00-46D5-9B64-AE43F130D800}">
      <formula1>INDIRECT($Z$36)</formula1>
    </dataValidation>
    <dataValidation type="list" allowBlank="1" showInputMessage="1" showErrorMessage="1" sqref="Q15 V15" xr:uid="{079F7FE6-7922-4C16-A7F6-9818F6B5D9D9}">
      <formula1>"企業等,個人事業主"</formula1>
    </dataValidation>
    <dataValidation allowBlank="1" showInputMessage="1" showErrorMessage="1" prompt="書類の送付先が異なる場合は記入してください。" sqref="R18:V18 Q19:Y19" xr:uid="{B0AB8F10-07E3-46B9-A7C0-D6AAA4AB30B4}"/>
    <dataValidation type="list" allowBlank="1" showInputMessage="1" showErrorMessage="1" sqref="J37:Q37" xr:uid="{27EB79EC-8110-49BD-B234-31CD38879E16}">
      <formula1>"小売業・飲食店,サービス業,卸売業,その他の業種"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0" fitToHeight="0" orientation="portrait" r:id="rId1"/>
  <rowBreaks count="1" manualBreakCount="1">
    <brk id="3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23</xdr:col>
                    <xdr:colOff>184150</xdr:colOff>
                    <xdr:row>40</xdr:row>
                    <xdr:rowOff>69850</xdr:rowOff>
                  </from>
                  <to>
                    <xdr:col>24</xdr:col>
                    <xdr:colOff>184150</xdr:colOff>
                    <xdr:row>40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DE468-6308-47C3-BBDA-70922BECFE28}">
  <dimension ref="A2:F142"/>
  <sheetViews>
    <sheetView workbookViewId="0">
      <selection activeCell="T4" sqref="T4"/>
    </sheetView>
  </sheetViews>
  <sheetFormatPr defaultRowHeight="18"/>
  <cols>
    <col min="1" max="1" width="4.25" style="1" customWidth="1"/>
    <col min="2" max="2" width="23.75" style="28" customWidth="1"/>
    <col min="3" max="3" width="5.25" style="1" customWidth="1"/>
    <col min="4" max="4" width="9" style="28"/>
    <col min="5" max="5" width="27.25" style="1" customWidth="1"/>
    <col min="6" max="6" width="15" style="1" customWidth="1"/>
  </cols>
  <sheetData>
    <row r="2" spans="1:6">
      <c r="A2" s="26" t="s">
        <v>170</v>
      </c>
      <c r="B2" s="26"/>
      <c r="C2" s="26"/>
      <c r="D2" s="26"/>
      <c r="E2" s="26"/>
      <c r="F2" s="26"/>
    </row>
    <row r="3" spans="1:6">
      <c r="B3" s="27"/>
    </row>
    <row r="4" spans="1:6">
      <c r="A4" s="136" t="s">
        <v>171</v>
      </c>
      <c r="B4" s="137"/>
      <c r="C4" s="137"/>
      <c r="D4" s="137"/>
      <c r="E4" s="137"/>
      <c r="F4" s="137"/>
    </row>
    <row r="5" spans="1:6">
      <c r="A5" s="137"/>
      <c r="B5" s="137"/>
      <c r="C5" s="137"/>
      <c r="D5" s="137"/>
      <c r="E5" s="137"/>
      <c r="F5" s="137"/>
    </row>
    <row r="7" spans="1:6">
      <c r="A7" s="29" t="s">
        <v>172</v>
      </c>
      <c r="B7" s="30"/>
    </row>
    <row r="8" spans="1:6">
      <c r="A8" s="138" t="s">
        <v>173</v>
      </c>
      <c r="B8" s="138"/>
      <c r="C8" s="138" t="s">
        <v>174</v>
      </c>
      <c r="D8" s="138"/>
      <c r="E8" s="138"/>
      <c r="F8" s="31" t="s">
        <v>175</v>
      </c>
    </row>
    <row r="9" spans="1:6">
      <c r="A9" s="134" t="s">
        <v>176</v>
      </c>
      <c r="B9" s="134" t="s">
        <v>177</v>
      </c>
      <c r="C9" s="32">
        <v>1</v>
      </c>
      <c r="D9" s="135" t="s">
        <v>178</v>
      </c>
      <c r="E9" s="135"/>
      <c r="F9" s="139" t="s">
        <v>179</v>
      </c>
    </row>
    <row r="10" spans="1:6">
      <c r="A10" s="134"/>
      <c r="B10" s="134"/>
      <c r="C10" s="32">
        <v>2</v>
      </c>
      <c r="D10" s="135" t="s">
        <v>180</v>
      </c>
      <c r="E10" s="135"/>
      <c r="F10" s="139"/>
    </row>
    <row r="11" spans="1:6">
      <c r="A11" s="134" t="s">
        <v>181</v>
      </c>
      <c r="B11" s="134" t="s">
        <v>182</v>
      </c>
      <c r="C11" s="32">
        <v>3</v>
      </c>
      <c r="D11" s="135" t="s">
        <v>182</v>
      </c>
      <c r="E11" s="135"/>
      <c r="F11" s="139"/>
    </row>
    <row r="12" spans="1:6">
      <c r="A12" s="134"/>
      <c r="B12" s="134"/>
      <c r="C12" s="32">
        <v>4</v>
      </c>
      <c r="D12" s="135" t="s">
        <v>183</v>
      </c>
      <c r="E12" s="135"/>
      <c r="F12" s="139"/>
    </row>
    <row r="13" spans="1:6">
      <c r="A13" s="32" t="s">
        <v>184</v>
      </c>
      <c r="B13" s="32" t="s">
        <v>185</v>
      </c>
      <c r="C13" s="32">
        <v>5</v>
      </c>
      <c r="D13" s="135" t="s">
        <v>185</v>
      </c>
      <c r="E13" s="135"/>
      <c r="F13" s="139"/>
    </row>
    <row r="14" spans="1:6">
      <c r="A14" s="134" t="s">
        <v>186</v>
      </c>
      <c r="B14" s="134" t="s">
        <v>187</v>
      </c>
      <c r="C14" s="32">
        <v>6</v>
      </c>
      <c r="D14" s="135" t="s">
        <v>188</v>
      </c>
      <c r="E14" s="135"/>
      <c r="F14" s="139"/>
    </row>
    <row r="15" spans="1:6">
      <c r="A15" s="134"/>
      <c r="B15" s="134"/>
      <c r="C15" s="32">
        <v>7</v>
      </c>
      <c r="D15" s="135" t="s">
        <v>189</v>
      </c>
      <c r="E15" s="135"/>
      <c r="F15" s="139"/>
    </row>
    <row r="16" spans="1:6">
      <c r="A16" s="134"/>
      <c r="B16" s="134"/>
      <c r="C16" s="32">
        <v>8</v>
      </c>
      <c r="D16" s="135" t="s">
        <v>190</v>
      </c>
      <c r="E16" s="135"/>
      <c r="F16" s="139"/>
    </row>
    <row r="17" spans="1:6">
      <c r="A17" s="142" t="s">
        <v>191</v>
      </c>
      <c r="B17" s="142" t="s">
        <v>192</v>
      </c>
      <c r="C17" s="32">
        <v>9</v>
      </c>
      <c r="D17" s="135" t="s">
        <v>193</v>
      </c>
      <c r="E17" s="135"/>
      <c r="F17" s="139"/>
    </row>
    <row r="18" spans="1:6">
      <c r="A18" s="143"/>
      <c r="B18" s="143"/>
      <c r="C18" s="32">
        <v>10</v>
      </c>
      <c r="D18" s="135" t="s">
        <v>194</v>
      </c>
      <c r="E18" s="135"/>
      <c r="F18" s="139"/>
    </row>
    <row r="19" spans="1:6">
      <c r="A19" s="143"/>
      <c r="B19" s="143"/>
      <c r="C19" s="32">
        <v>11</v>
      </c>
      <c r="D19" s="135" t="s">
        <v>195</v>
      </c>
      <c r="E19" s="135"/>
      <c r="F19" s="139"/>
    </row>
    <row r="20" spans="1:6">
      <c r="A20" s="143"/>
      <c r="B20" s="143"/>
      <c r="C20" s="32">
        <v>12</v>
      </c>
      <c r="D20" s="135" t="s">
        <v>196</v>
      </c>
      <c r="E20" s="135"/>
      <c r="F20" s="139"/>
    </row>
    <row r="21" spans="1:6">
      <c r="A21" s="143"/>
      <c r="B21" s="143"/>
      <c r="C21" s="32">
        <v>13</v>
      </c>
      <c r="D21" s="135" t="s">
        <v>197</v>
      </c>
      <c r="E21" s="135"/>
      <c r="F21" s="139"/>
    </row>
    <row r="22" spans="1:6">
      <c r="A22" s="143"/>
      <c r="B22" s="143"/>
      <c r="C22" s="32">
        <v>14</v>
      </c>
      <c r="D22" s="135" t="s">
        <v>198</v>
      </c>
      <c r="E22" s="135"/>
      <c r="F22" s="139"/>
    </row>
    <row r="23" spans="1:6">
      <c r="A23" s="143"/>
      <c r="B23" s="143"/>
      <c r="C23" s="32">
        <v>15</v>
      </c>
      <c r="D23" s="135" t="s">
        <v>199</v>
      </c>
      <c r="E23" s="135"/>
      <c r="F23" s="139"/>
    </row>
    <row r="24" spans="1:6">
      <c r="A24" s="143"/>
      <c r="B24" s="143"/>
      <c r="C24" s="32">
        <v>16</v>
      </c>
      <c r="D24" s="135" t="s">
        <v>200</v>
      </c>
      <c r="E24" s="135"/>
      <c r="F24" s="139"/>
    </row>
    <row r="25" spans="1:6">
      <c r="A25" s="143"/>
      <c r="B25" s="143"/>
      <c r="C25" s="32">
        <v>17</v>
      </c>
      <c r="D25" s="135" t="s">
        <v>201</v>
      </c>
      <c r="E25" s="135"/>
      <c r="F25" s="139"/>
    </row>
    <row r="26" spans="1:6">
      <c r="A26" s="143"/>
      <c r="B26" s="143"/>
      <c r="C26" s="32">
        <v>18</v>
      </c>
      <c r="D26" s="135" t="s">
        <v>202</v>
      </c>
      <c r="E26" s="135"/>
      <c r="F26" s="139"/>
    </row>
    <row r="27" spans="1:6">
      <c r="A27" s="143"/>
      <c r="B27" s="143"/>
      <c r="C27" s="32">
        <v>19</v>
      </c>
      <c r="D27" s="135" t="s">
        <v>203</v>
      </c>
      <c r="E27" s="135"/>
      <c r="F27" s="139"/>
    </row>
    <row r="28" spans="1:6">
      <c r="A28" s="143"/>
      <c r="B28" s="143"/>
      <c r="C28" s="32">
        <v>20</v>
      </c>
      <c r="D28" s="135" t="s">
        <v>204</v>
      </c>
      <c r="E28" s="135"/>
      <c r="F28" s="139"/>
    </row>
    <row r="29" spans="1:6">
      <c r="A29" s="143"/>
      <c r="B29" s="143"/>
      <c r="C29" s="32">
        <v>21</v>
      </c>
      <c r="D29" s="135" t="s">
        <v>205</v>
      </c>
      <c r="E29" s="135"/>
      <c r="F29" s="139"/>
    </row>
    <row r="30" spans="1:6">
      <c r="A30" s="143"/>
      <c r="B30" s="143"/>
      <c r="C30" s="32">
        <v>22</v>
      </c>
      <c r="D30" s="135" t="s">
        <v>206</v>
      </c>
      <c r="E30" s="135"/>
      <c r="F30" s="139"/>
    </row>
    <row r="31" spans="1:6">
      <c r="A31" s="143"/>
      <c r="B31" s="143"/>
      <c r="C31" s="32">
        <v>23</v>
      </c>
      <c r="D31" s="135" t="s">
        <v>207</v>
      </c>
      <c r="E31" s="135"/>
      <c r="F31" s="139"/>
    </row>
    <row r="32" spans="1:6">
      <c r="A32" s="143"/>
      <c r="B32" s="143"/>
      <c r="C32" s="32">
        <v>24</v>
      </c>
      <c r="D32" s="135" t="s">
        <v>208</v>
      </c>
      <c r="E32" s="135"/>
      <c r="F32" s="139"/>
    </row>
    <row r="33" spans="1:6">
      <c r="A33" s="143"/>
      <c r="B33" s="143"/>
      <c r="C33" s="32">
        <v>25</v>
      </c>
      <c r="D33" s="135" t="s">
        <v>209</v>
      </c>
      <c r="E33" s="135"/>
      <c r="F33" s="139"/>
    </row>
    <row r="34" spans="1:6">
      <c r="A34" s="143"/>
      <c r="B34" s="143"/>
      <c r="C34" s="32">
        <v>26</v>
      </c>
      <c r="D34" s="135" t="s">
        <v>210</v>
      </c>
      <c r="E34" s="135"/>
      <c r="F34" s="139"/>
    </row>
    <row r="35" spans="1:6">
      <c r="A35" s="143"/>
      <c r="B35" s="143"/>
      <c r="C35" s="32">
        <v>27</v>
      </c>
      <c r="D35" s="135" t="s">
        <v>211</v>
      </c>
      <c r="E35" s="135"/>
      <c r="F35" s="139"/>
    </row>
    <row r="36" spans="1:6">
      <c r="A36" s="143"/>
      <c r="B36" s="143"/>
      <c r="C36" s="32">
        <v>28</v>
      </c>
      <c r="D36" s="140" t="s">
        <v>212</v>
      </c>
      <c r="E36" s="140"/>
      <c r="F36" s="139"/>
    </row>
    <row r="37" spans="1:6">
      <c r="A37" s="143"/>
      <c r="B37" s="143"/>
      <c r="C37" s="32">
        <v>29</v>
      </c>
      <c r="D37" s="140" t="s">
        <v>213</v>
      </c>
      <c r="E37" s="140"/>
      <c r="F37" s="139"/>
    </row>
    <row r="38" spans="1:6">
      <c r="A38" s="143"/>
      <c r="B38" s="143"/>
      <c r="C38" s="32">
        <v>30</v>
      </c>
      <c r="D38" s="140" t="s">
        <v>214</v>
      </c>
      <c r="E38" s="140"/>
      <c r="F38" s="139"/>
    </row>
    <row r="39" spans="1:6">
      <c r="A39" s="143"/>
      <c r="B39" s="143"/>
      <c r="C39" s="32">
        <v>31</v>
      </c>
      <c r="D39" s="140" t="s">
        <v>215</v>
      </c>
      <c r="E39" s="140"/>
      <c r="F39" s="139"/>
    </row>
    <row r="40" spans="1:6">
      <c r="A40" s="144"/>
      <c r="B40" s="144"/>
      <c r="C40" s="32">
        <v>32</v>
      </c>
      <c r="D40" s="140" t="s">
        <v>216</v>
      </c>
      <c r="E40" s="140"/>
      <c r="F40" s="139"/>
    </row>
    <row r="41" spans="1:6">
      <c r="A41" s="134" t="s">
        <v>217</v>
      </c>
      <c r="B41" s="134" t="s">
        <v>218</v>
      </c>
      <c r="C41" s="32">
        <v>33</v>
      </c>
      <c r="D41" s="140" t="s">
        <v>219</v>
      </c>
      <c r="E41" s="140"/>
      <c r="F41" s="139"/>
    </row>
    <row r="42" spans="1:6">
      <c r="A42" s="134"/>
      <c r="B42" s="134"/>
      <c r="C42" s="32">
        <v>34</v>
      </c>
      <c r="D42" s="140" t="s">
        <v>220</v>
      </c>
      <c r="E42" s="140"/>
      <c r="F42" s="139"/>
    </row>
    <row r="43" spans="1:6">
      <c r="A43" s="134"/>
      <c r="B43" s="134"/>
      <c r="C43" s="32">
        <v>35</v>
      </c>
      <c r="D43" s="140" t="s">
        <v>221</v>
      </c>
      <c r="E43" s="140"/>
      <c r="F43" s="139"/>
    </row>
    <row r="44" spans="1:6">
      <c r="A44" s="134"/>
      <c r="B44" s="134"/>
      <c r="C44" s="32">
        <v>36</v>
      </c>
      <c r="D44" s="140" t="s">
        <v>222</v>
      </c>
      <c r="E44" s="140"/>
      <c r="F44" s="139"/>
    </row>
    <row r="45" spans="1:6">
      <c r="A45" s="134" t="s">
        <v>223</v>
      </c>
      <c r="B45" s="134" t="s">
        <v>224</v>
      </c>
      <c r="C45" s="32">
        <v>37</v>
      </c>
      <c r="D45" s="140" t="s">
        <v>225</v>
      </c>
      <c r="E45" s="140"/>
      <c r="F45" s="139"/>
    </row>
    <row r="46" spans="1:6">
      <c r="A46" s="134"/>
      <c r="B46" s="134"/>
      <c r="C46" s="33">
        <v>38</v>
      </c>
      <c r="D46" s="148" t="s">
        <v>226</v>
      </c>
      <c r="E46" s="148"/>
      <c r="F46" s="147" t="s">
        <v>227</v>
      </c>
    </row>
    <row r="47" spans="1:6">
      <c r="A47" s="134"/>
      <c r="B47" s="134"/>
      <c r="C47" s="33">
        <v>39</v>
      </c>
      <c r="D47" s="148" t="s">
        <v>228</v>
      </c>
      <c r="E47" s="148"/>
      <c r="F47" s="147"/>
    </row>
    <row r="48" spans="1:6">
      <c r="A48" s="134"/>
      <c r="B48" s="134"/>
      <c r="C48" s="32">
        <v>40</v>
      </c>
      <c r="D48" s="140" t="s">
        <v>229</v>
      </c>
      <c r="E48" s="140"/>
      <c r="F48" s="139" t="s">
        <v>179</v>
      </c>
    </row>
    <row r="49" spans="1:6">
      <c r="A49" s="134"/>
      <c r="B49" s="134"/>
      <c r="C49" s="32">
        <v>41</v>
      </c>
      <c r="D49" s="140" t="s">
        <v>230</v>
      </c>
      <c r="E49" s="140"/>
      <c r="F49" s="139"/>
    </row>
    <row r="50" spans="1:6">
      <c r="A50" s="134"/>
      <c r="B50" s="134"/>
      <c r="C50" s="141"/>
      <c r="D50" s="32">
        <v>410</v>
      </c>
      <c r="E50" s="34" t="s">
        <v>231</v>
      </c>
      <c r="F50" s="139"/>
    </row>
    <row r="51" spans="1:6">
      <c r="A51" s="134"/>
      <c r="B51" s="134"/>
      <c r="C51" s="141"/>
      <c r="D51" s="33">
        <v>411</v>
      </c>
      <c r="E51" s="35" t="s">
        <v>232</v>
      </c>
      <c r="F51" s="147" t="s">
        <v>227</v>
      </c>
    </row>
    <row r="52" spans="1:6">
      <c r="A52" s="134"/>
      <c r="B52" s="134"/>
      <c r="C52" s="141"/>
      <c r="D52" s="33">
        <v>412</v>
      </c>
      <c r="E52" s="35" t="s">
        <v>233</v>
      </c>
      <c r="F52" s="147"/>
    </row>
    <row r="53" spans="1:6">
      <c r="A53" s="134"/>
      <c r="B53" s="134"/>
      <c r="C53" s="141"/>
      <c r="D53" s="32">
        <v>413</v>
      </c>
      <c r="E53" s="34" t="s">
        <v>234</v>
      </c>
      <c r="F53" s="139" t="s">
        <v>179</v>
      </c>
    </row>
    <row r="54" spans="1:6">
      <c r="A54" s="134"/>
      <c r="B54" s="134"/>
      <c r="C54" s="141"/>
      <c r="D54" s="32">
        <v>414</v>
      </c>
      <c r="E54" s="34" t="s">
        <v>235</v>
      </c>
      <c r="F54" s="139"/>
    </row>
    <row r="55" spans="1:6">
      <c r="A55" s="134"/>
      <c r="B55" s="134"/>
      <c r="C55" s="141"/>
      <c r="D55" s="33">
        <v>415</v>
      </c>
      <c r="E55" s="35" t="s">
        <v>236</v>
      </c>
      <c r="F55" s="147" t="s">
        <v>227</v>
      </c>
    </row>
    <row r="56" spans="1:6" ht="23">
      <c r="A56" s="134"/>
      <c r="B56" s="134"/>
      <c r="C56" s="141"/>
      <c r="D56" s="33">
        <v>416</v>
      </c>
      <c r="E56" s="35" t="s">
        <v>237</v>
      </c>
      <c r="F56" s="147"/>
    </row>
    <row r="57" spans="1:6">
      <c r="A57" s="134" t="s">
        <v>238</v>
      </c>
      <c r="B57" s="134" t="s">
        <v>239</v>
      </c>
      <c r="C57" s="32">
        <v>42</v>
      </c>
      <c r="D57" s="140" t="s">
        <v>240</v>
      </c>
      <c r="E57" s="140"/>
      <c r="F57" s="139" t="s">
        <v>179</v>
      </c>
    </row>
    <row r="58" spans="1:6">
      <c r="A58" s="134"/>
      <c r="B58" s="134"/>
      <c r="C58" s="32">
        <v>43</v>
      </c>
      <c r="D58" s="140" t="s">
        <v>241</v>
      </c>
      <c r="E58" s="140"/>
      <c r="F58" s="139"/>
    </row>
    <row r="59" spans="1:6">
      <c r="A59" s="134"/>
      <c r="B59" s="134"/>
      <c r="C59" s="32">
        <v>44</v>
      </c>
      <c r="D59" s="140" t="s">
        <v>242</v>
      </c>
      <c r="E59" s="140"/>
      <c r="F59" s="139"/>
    </row>
    <row r="60" spans="1:6">
      <c r="A60" s="134"/>
      <c r="B60" s="134"/>
      <c r="C60" s="32">
        <v>45</v>
      </c>
      <c r="D60" s="140" t="s">
        <v>243</v>
      </c>
      <c r="E60" s="140"/>
      <c r="F60" s="139"/>
    </row>
    <row r="61" spans="1:6">
      <c r="A61" s="134"/>
      <c r="B61" s="134"/>
      <c r="C61" s="32">
        <v>46</v>
      </c>
      <c r="D61" s="140" t="s">
        <v>244</v>
      </c>
      <c r="E61" s="140"/>
      <c r="F61" s="139"/>
    </row>
    <row r="62" spans="1:6">
      <c r="A62" s="134"/>
      <c r="B62" s="134"/>
      <c r="C62" s="32">
        <v>47</v>
      </c>
      <c r="D62" s="140" t="s">
        <v>245</v>
      </c>
      <c r="E62" s="140"/>
      <c r="F62" s="139"/>
    </row>
    <row r="63" spans="1:6">
      <c r="A63" s="134"/>
      <c r="B63" s="134"/>
      <c r="C63" s="32">
        <v>48</v>
      </c>
      <c r="D63" s="140" t="s">
        <v>246</v>
      </c>
      <c r="E63" s="140"/>
      <c r="F63" s="139"/>
    </row>
    <row r="64" spans="1:6">
      <c r="A64" s="134"/>
      <c r="B64" s="134"/>
      <c r="C64" s="32">
        <v>49</v>
      </c>
      <c r="D64" s="140" t="s">
        <v>247</v>
      </c>
      <c r="E64" s="140"/>
      <c r="F64" s="139"/>
    </row>
    <row r="65" spans="1:6">
      <c r="A65" s="134" t="s">
        <v>248</v>
      </c>
      <c r="B65" s="134" t="s">
        <v>249</v>
      </c>
      <c r="C65" s="36">
        <v>50</v>
      </c>
      <c r="D65" s="145" t="s">
        <v>250</v>
      </c>
      <c r="E65" s="145"/>
      <c r="F65" s="150" t="s">
        <v>251</v>
      </c>
    </row>
    <row r="66" spans="1:6">
      <c r="A66" s="134"/>
      <c r="B66" s="134"/>
      <c r="C66" s="36">
        <v>51</v>
      </c>
      <c r="D66" s="145" t="s">
        <v>252</v>
      </c>
      <c r="E66" s="145"/>
      <c r="F66" s="150"/>
    </row>
    <row r="67" spans="1:6">
      <c r="A67" s="134"/>
      <c r="B67" s="134"/>
      <c r="C67" s="36">
        <v>52</v>
      </c>
      <c r="D67" s="151" t="s">
        <v>253</v>
      </c>
      <c r="E67" s="151"/>
      <c r="F67" s="150"/>
    </row>
    <row r="68" spans="1:6">
      <c r="A68" s="134"/>
      <c r="B68" s="134"/>
      <c r="C68" s="36">
        <v>53</v>
      </c>
      <c r="D68" s="151" t="s">
        <v>254</v>
      </c>
      <c r="E68" s="151"/>
      <c r="F68" s="150"/>
    </row>
    <row r="69" spans="1:6">
      <c r="A69" s="134"/>
      <c r="B69" s="134"/>
      <c r="C69" s="36">
        <v>54</v>
      </c>
      <c r="D69" s="151" t="s">
        <v>255</v>
      </c>
      <c r="E69" s="151"/>
      <c r="F69" s="150"/>
    </row>
    <row r="70" spans="1:6">
      <c r="A70" s="134"/>
      <c r="B70" s="134"/>
      <c r="C70" s="36">
        <v>55</v>
      </c>
      <c r="D70" s="151" t="s">
        <v>256</v>
      </c>
      <c r="E70" s="151"/>
      <c r="F70" s="150"/>
    </row>
    <row r="71" spans="1:6">
      <c r="A71" s="134"/>
      <c r="B71" s="134"/>
      <c r="C71" s="37">
        <v>56</v>
      </c>
      <c r="D71" s="146" t="s">
        <v>257</v>
      </c>
      <c r="E71" s="146"/>
      <c r="F71" s="149" t="s">
        <v>258</v>
      </c>
    </row>
    <row r="72" spans="1:6">
      <c r="A72" s="134"/>
      <c r="B72" s="134"/>
      <c r="C72" s="37">
        <v>57</v>
      </c>
      <c r="D72" s="146" t="s">
        <v>259</v>
      </c>
      <c r="E72" s="146"/>
      <c r="F72" s="149"/>
    </row>
    <row r="73" spans="1:6">
      <c r="A73" s="134"/>
      <c r="B73" s="134"/>
      <c r="C73" s="37">
        <v>58</v>
      </c>
      <c r="D73" s="146" t="s">
        <v>260</v>
      </c>
      <c r="E73" s="146"/>
      <c r="F73" s="149"/>
    </row>
    <row r="74" spans="1:6">
      <c r="A74" s="134"/>
      <c r="B74" s="134"/>
      <c r="C74" s="37">
        <v>59</v>
      </c>
      <c r="D74" s="146" t="s">
        <v>261</v>
      </c>
      <c r="E74" s="146"/>
      <c r="F74" s="149"/>
    </row>
    <row r="75" spans="1:6">
      <c r="A75" s="134"/>
      <c r="B75" s="134"/>
      <c r="C75" s="37">
        <v>60</v>
      </c>
      <c r="D75" s="146" t="s">
        <v>262</v>
      </c>
      <c r="E75" s="146"/>
      <c r="F75" s="149"/>
    </row>
    <row r="76" spans="1:6">
      <c r="A76" s="134"/>
      <c r="B76" s="134"/>
      <c r="C76" s="37">
        <v>61</v>
      </c>
      <c r="D76" s="146" t="s">
        <v>263</v>
      </c>
      <c r="E76" s="146"/>
      <c r="F76" s="149"/>
    </row>
    <row r="77" spans="1:6">
      <c r="A77" s="134" t="s">
        <v>264</v>
      </c>
      <c r="B77" s="134" t="s">
        <v>265</v>
      </c>
      <c r="C77" s="32">
        <v>62</v>
      </c>
      <c r="D77" s="135" t="s">
        <v>266</v>
      </c>
      <c r="E77" s="135"/>
      <c r="F77" s="139" t="s">
        <v>179</v>
      </c>
    </row>
    <row r="78" spans="1:6">
      <c r="A78" s="134"/>
      <c r="B78" s="134"/>
      <c r="C78" s="32">
        <v>63</v>
      </c>
      <c r="D78" s="135" t="s">
        <v>267</v>
      </c>
      <c r="E78" s="135"/>
      <c r="F78" s="139"/>
    </row>
    <row r="79" spans="1:6">
      <c r="A79" s="134"/>
      <c r="B79" s="134"/>
      <c r="C79" s="32">
        <v>64</v>
      </c>
      <c r="D79" s="135" t="s">
        <v>268</v>
      </c>
      <c r="E79" s="135"/>
      <c r="F79" s="139"/>
    </row>
    <row r="80" spans="1:6">
      <c r="A80" s="134"/>
      <c r="B80" s="134"/>
      <c r="C80" s="32">
        <v>65</v>
      </c>
      <c r="D80" s="135" t="s">
        <v>269</v>
      </c>
      <c r="E80" s="135"/>
      <c r="F80" s="139"/>
    </row>
    <row r="81" spans="1:6">
      <c r="A81" s="134"/>
      <c r="B81" s="134"/>
      <c r="C81" s="32">
        <v>66</v>
      </c>
      <c r="D81" s="135" t="s">
        <v>270</v>
      </c>
      <c r="E81" s="135"/>
      <c r="F81" s="139"/>
    </row>
    <row r="82" spans="1:6">
      <c r="A82" s="134"/>
      <c r="B82" s="134"/>
      <c r="C82" s="32">
        <v>67</v>
      </c>
      <c r="D82" s="135" t="s">
        <v>271</v>
      </c>
      <c r="E82" s="135"/>
      <c r="F82" s="139"/>
    </row>
    <row r="83" spans="1:6">
      <c r="A83" s="134" t="s">
        <v>272</v>
      </c>
      <c r="B83" s="134" t="s">
        <v>273</v>
      </c>
      <c r="C83" s="32">
        <v>68</v>
      </c>
      <c r="D83" s="135" t="s">
        <v>274</v>
      </c>
      <c r="E83" s="135"/>
      <c r="F83" s="139"/>
    </row>
    <row r="84" spans="1:6">
      <c r="A84" s="134"/>
      <c r="B84" s="134"/>
      <c r="C84" s="32">
        <v>69</v>
      </c>
      <c r="D84" s="140" t="s">
        <v>275</v>
      </c>
      <c r="E84" s="140"/>
      <c r="F84" s="139"/>
    </row>
    <row r="85" spans="1:6">
      <c r="A85" s="134"/>
      <c r="B85" s="134"/>
      <c r="C85" s="141"/>
      <c r="D85" s="32">
        <v>690</v>
      </c>
      <c r="E85" s="38" t="s">
        <v>231</v>
      </c>
      <c r="F85" s="139"/>
    </row>
    <row r="86" spans="1:6" ht="23">
      <c r="A86" s="134"/>
      <c r="B86" s="134"/>
      <c r="C86" s="141"/>
      <c r="D86" s="32">
        <v>691</v>
      </c>
      <c r="E86" s="38" t="s">
        <v>276</v>
      </c>
      <c r="F86" s="139"/>
    </row>
    <row r="87" spans="1:6">
      <c r="A87" s="134"/>
      <c r="B87" s="134"/>
      <c r="C87" s="141"/>
      <c r="D87" s="32">
        <v>692</v>
      </c>
      <c r="E87" s="38" t="s">
        <v>277</v>
      </c>
      <c r="F87" s="139"/>
    </row>
    <row r="88" spans="1:6">
      <c r="A88" s="134"/>
      <c r="B88" s="134"/>
      <c r="C88" s="141"/>
      <c r="D88" s="33">
        <v>693</v>
      </c>
      <c r="E88" s="39" t="s">
        <v>278</v>
      </c>
      <c r="F88" s="40" t="s">
        <v>227</v>
      </c>
    </row>
    <row r="89" spans="1:6">
      <c r="A89" s="134"/>
      <c r="B89" s="134"/>
      <c r="C89" s="141"/>
      <c r="D89" s="32">
        <v>694</v>
      </c>
      <c r="E89" s="38" t="s">
        <v>279</v>
      </c>
      <c r="F89" s="41" t="s">
        <v>179</v>
      </c>
    </row>
    <row r="90" spans="1:6">
      <c r="A90" s="134"/>
      <c r="B90" s="134"/>
      <c r="C90" s="33">
        <v>70</v>
      </c>
      <c r="D90" s="152" t="s">
        <v>280</v>
      </c>
      <c r="E90" s="152"/>
      <c r="F90" s="147" t="s">
        <v>227</v>
      </c>
    </row>
    <row r="91" spans="1:6">
      <c r="A91" s="134" t="s">
        <v>281</v>
      </c>
      <c r="B91" s="134" t="s">
        <v>282</v>
      </c>
      <c r="C91" s="33">
        <v>71</v>
      </c>
      <c r="D91" s="152" t="s">
        <v>283</v>
      </c>
      <c r="E91" s="152"/>
      <c r="F91" s="147"/>
    </row>
    <row r="92" spans="1:6">
      <c r="A92" s="134"/>
      <c r="B92" s="134"/>
      <c r="C92" s="33">
        <v>72</v>
      </c>
      <c r="D92" s="152" t="s">
        <v>284</v>
      </c>
      <c r="E92" s="152"/>
      <c r="F92" s="147"/>
    </row>
    <row r="93" spans="1:6">
      <c r="A93" s="134"/>
      <c r="B93" s="134"/>
      <c r="C93" s="33">
        <v>73</v>
      </c>
      <c r="D93" s="152" t="s">
        <v>285</v>
      </c>
      <c r="E93" s="152"/>
      <c r="F93" s="147"/>
    </row>
    <row r="94" spans="1:6">
      <c r="A94" s="134"/>
      <c r="B94" s="134"/>
      <c r="C94" s="33">
        <v>74</v>
      </c>
      <c r="D94" s="152" t="s">
        <v>286</v>
      </c>
      <c r="E94" s="152"/>
      <c r="F94" s="147"/>
    </row>
    <row r="95" spans="1:6">
      <c r="A95" s="134" t="s">
        <v>287</v>
      </c>
      <c r="B95" s="134" t="s">
        <v>288</v>
      </c>
      <c r="C95" s="33">
        <v>75</v>
      </c>
      <c r="D95" s="152" t="s">
        <v>289</v>
      </c>
      <c r="E95" s="152"/>
      <c r="F95" s="147"/>
    </row>
    <row r="96" spans="1:6">
      <c r="A96" s="134"/>
      <c r="B96" s="134"/>
      <c r="C96" s="37">
        <v>76</v>
      </c>
      <c r="D96" s="146" t="s">
        <v>290</v>
      </c>
      <c r="E96" s="146"/>
      <c r="F96" s="156" t="s">
        <v>258</v>
      </c>
    </row>
    <row r="97" spans="1:6">
      <c r="A97" s="134"/>
      <c r="B97" s="134"/>
      <c r="C97" s="37">
        <v>77</v>
      </c>
      <c r="D97" s="146" t="s">
        <v>291</v>
      </c>
      <c r="E97" s="146"/>
      <c r="F97" s="156"/>
    </row>
    <row r="98" spans="1:6">
      <c r="A98" s="134" t="s">
        <v>292</v>
      </c>
      <c r="B98" s="134" t="s">
        <v>293</v>
      </c>
      <c r="C98" s="33">
        <v>78</v>
      </c>
      <c r="D98" s="152" t="s">
        <v>294</v>
      </c>
      <c r="E98" s="152"/>
      <c r="F98" s="147" t="s">
        <v>227</v>
      </c>
    </row>
    <row r="99" spans="1:6">
      <c r="A99" s="134"/>
      <c r="B99" s="134"/>
      <c r="C99" s="33">
        <v>79</v>
      </c>
      <c r="D99" s="148" t="s">
        <v>295</v>
      </c>
      <c r="E99" s="148"/>
      <c r="F99" s="147"/>
    </row>
    <row r="100" spans="1:6">
      <c r="A100" s="134"/>
      <c r="B100" s="134"/>
      <c r="C100" s="134"/>
      <c r="D100" s="33">
        <v>790</v>
      </c>
      <c r="E100" s="39" t="s">
        <v>296</v>
      </c>
      <c r="F100" s="147"/>
    </row>
    <row r="101" spans="1:6">
      <c r="A101" s="134"/>
      <c r="B101" s="134"/>
      <c r="C101" s="134"/>
      <c r="D101" s="42">
        <v>791</v>
      </c>
      <c r="E101" s="43" t="s">
        <v>297</v>
      </c>
      <c r="F101" s="41" t="s">
        <v>179</v>
      </c>
    </row>
    <row r="102" spans="1:6">
      <c r="A102" s="134"/>
      <c r="B102" s="134"/>
      <c r="C102" s="134"/>
      <c r="D102" s="33">
        <v>792</v>
      </c>
      <c r="E102" s="39" t="s">
        <v>298</v>
      </c>
      <c r="F102" s="153" t="s">
        <v>227</v>
      </c>
    </row>
    <row r="103" spans="1:6">
      <c r="A103" s="134"/>
      <c r="B103" s="134"/>
      <c r="C103" s="134"/>
      <c r="D103" s="33">
        <v>793</v>
      </c>
      <c r="E103" s="39" t="s">
        <v>299</v>
      </c>
      <c r="F103" s="154"/>
    </row>
    <row r="104" spans="1:6">
      <c r="A104" s="134"/>
      <c r="B104" s="134"/>
      <c r="C104" s="134"/>
      <c r="D104" s="33">
        <v>794</v>
      </c>
      <c r="E104" s="39" t="s">
        <v>300</v>
      </c>
      <c r="F104" s="154"/>
    </row>
    <row r="105" spans="1:6">
      <c r="A105" s="134"/>
      <c r="B105" s="134"/>
      <c r="C105" s="134"/>
      <c r="D105" s="33">
        <v>795</v>
      </c>
      <c r="E105" s="39" t="s">
        <v>301</v>
      </c>
      <c r="F105" s="154"/>
    </row>
    <row r="106" spans="1:6">
      <c r="A106" s="134"/>
      <c r="B106" s="134"/>
      <c r="C106" s="134"/>
      <c r="D106" s="33">
        <v>796</v>
      </c>
      <c r="E106" s="39" t="s">
        <v>302</v>
      </c>
      <c r="F106" s="154"/>
    </row>
    <row r="107" spans="1:6" ht="23">
      <c r="A107" s="134"/>
      <c r="B107" s="134"/>
      <c r="C107" s="134"/>
      <c r="D107" s="33">
        <v>799</v>
      </c>
      <c r="E107" s="39" t="s">
        <v>303</v>
      </c>
      <c r="F107" s="154"/>
    </row>
    <row r="108" spans="1:6">
      <c r="A108" s="134"/>
      <c r="B108" s="134"/>
      <c r="C108" s="33">
        <v>80</v>
      </c>
      <c r="D108" s="152" t="s">
        <v>304</v>
      </c>
      <c r="E108" s="152"/>
      <c r="F108" s="154"/>
    </row>
    <row r="109" spans="1:6">
      <c r="A109" s="134" t="s">
        <v>305</v>
      </c>
      <c r="B109" s="134" t="s">
        <v>306</v>
      </c>
      <c r="C109" s="33">
        <v>81</v>
      </c>
      <c r="D109" s="152" t="s">
        <v>307</v>
      </c>
      <c r="E109" s="152"/>
      <c r="F109" s="154"/>
    </row>
    <row r="110" spans="1:6">
      <c r="A110" s="134"/>
      <c r="B110" s="134"/>
      <c r="C110" s="33">
        <v>82</v>
      </c>
      <c r="D110" s="152" t="s">
        <v>308</v>
      </c>
      <c r="E110" s="152"/>
      <c r="F110" s="154"/>
    </row>
    <row r="111" spans="1:6">
      <c r="A111" s="134" t="s">
        <v>309</v>
      </c>
      <c r="B111" s="134" t="s">
        <v>310</v>
      </c>
      <c r="C111" s="33">
        <v>83</v>
      </c>
      <c r="D111" s="152" t="s">
        <v>311</v>
      </c>
      <c r="E111" s="152"/>
      <c r="F111" s="154"/>
    </row>
    <row r="112" spans="1:6">
      <c r="A112" s="134"/>
      <c r="B112" s="134"/>
      <c r="C112" s="33">
        <v>84</v>
      </c>
      <c r="D112" s="152" t="s">
        <v>312</v>
      </c>
      <c r="E112" s="152"/>
      <c r="F112" s="154"/>
    </row>
    <row r="113" spans="1:6">
      <c r="A113" s="134"/>
      <c r="B113" s="134"/>
      <c r="C113" s="33">
        <v>85</v>
      </c>
      <c r="D113" s="152" t="s">
        <v>313</v>
      </c>
      <c r="E113" s="152"/>
      <c r="F113" s="154"/>
    </row>
    <row r="114" spans="1:6">
      <c r="A114" s="134" t="s">
        <v>314</v>
      </c>
      <c r="B114" s="134" t="s">
        <v>315</v>
      </c>
      <c r="C114" s="33">
        <v>86</v>
      </c>
      <c r="D114" s="152" t="s">
        <v>316</v>
      </c>
      <c r="E114" s="152"/>
      <c r="F114" s="154"/>
    </row>
    <row r="115" spans="1:6">
      <c r="A115" s="134"/>
      <c r="B115" s="134"/>
      <c r="C115" s="33">
        <v>87</v>
      </c>
      <c r="D115" s="152" t="s">
        <v>317</v>
      </c>
      <c r="E115" s="152"/>
      <c r="F115" s="154"/>
    </row>
    <row r="116" spans="1:6">
      <c r="A116" s="134" t="s">
        <v>318</v>
      </c>
      <c r="B116" s="134" t="s">
        <v>319</v>
      </c>
      <c r="C116" s="33">
        <v>88</v>
      </c>
      <c r="D116" s="152" t="s">
        <v>320</v>
      </c>
      <c r="E116" s="152"/>
      <c r="F116" s="154"/>
    </row>
    <row r="117" spans="1:6">
      <c r="A117" s="134"/>
      <c r="B117" s="134"/>
      <c r="C117" s="33">
        <v>89</v>
      </c>
      <c r="D117" s="152" t="s">
        <v>321</v>
      </c>
      <c r="E117" s="152"/>
      <c r="F117" s="154"/>
    </row>
    <row r="118" spans="1:6">
      <c r="A118" s="134"/>
      <c r="B118" s="134"/>
      <c r="C118" s="33">
        <v>90</v>
      </c>
      <c r="D118" s="152" t="s">
        <v>322</v>
      </c>
      <c r="E118" s="152"/>
      <c r="F118" s="154"/>
    </row>
    <row r="119" spans="1:6">
      <c r="A119" s="134"/>
      <c r="B119" s="134"/>
      <c r="C119" s="33">
        <v>91</v>
      </c>
      <c r="D119" s="152" t="s">
        <v>323</v>
      </c>
      <c r="E119" s="152"/>
      <c r="F119" s="154"/>
    </row>
    <row r="120" spans="1:6">
      <c r="A120" s="134"/>
      <c r="B120" s="134"/>
      <c r="C120" s="33">
        <v>92</v>
      </c>
      <c r="D120" s="152" t="s">
        <v>324</v>
      </c>
      <c r="E120" s="152"/>
      <c r="F120" s="154"/>
    </row>
    <row r="121" spans="1:6">
      <c r="A121" s="134"/>
      <c r="B121" s="134"/>
      <c r="C121" s="33">
        <v>93</v>
      </c>
      <c r="D121" s="152" t="s">
        <v>325</v>
      </c>
      <c r="E121" s="152"/>
      <c r="F121" s="154"/>
    </row>
    <row r="122" spans="1:6">
      <c r="A122" s="134"/>
      <c r="B122" s="134"/>
      <c r="C122" s="33">
        <v>94</v>
      </c>
      <c r="D122" s="152" t="s">
        <v>326</v>
      </c>
      <c r="E122" s="152"/>
      <c r="F122" s="154"/>
    </row>
    <row r="123" spans="1:6">
      <c r="A123" s="134"/>
      <c r="B123" s="134"/>
      <c r="C123" s="33">
        <v>95</v>
      </c>
      <c r="D123" s="152" t="s">
        <v>327</v>
      </c>
      <c r="E123" s="152"/>
      <c r="F123" s="154"/>
    </row>
    <row r="124" spans="1:6">
      <c r="A124" s="134"/>
      <c r="B124" s="134"/>
      <c r="C124" s="44">
        <v>96</v>
      </c>
      <c r="D124" s="161" t="s">
        <v>328</v>
      </c>
      <c r="E124" s="161"/>
      <c r="F124" s="155"/>
    </row>
    <row r="125" spans="1:6">
      <c r="A125" s="134" t="s">
        <v>329</v>
      </c>
      <c r="B125" s="134" t="s">
        <v>330</v>
      </c>
      <c r="C125" s="45">
        <v>97</v>
      </c>
      <c r="D125" s="160" t="s">
        <v>331</v>
      </c>
      <c r="E125" s="160"/>
      <c r="F125" s="157" t="s">
        <v>179</v>
      </c>
    </row>
    <row r="126" spans="1:6">
      <c r="A126" s="134"/>
      <c r="B126" s="134"/>
      <c r="C126" s="45">
        <v>98</v>
      </c>
      <c r="D126" s="160" t="s">
        <v>332</v>
      </c>
      <c r="E126" s="160"/>
      <c r="F126" s="158"/>
    </row>
    <row r="127" spans="1:6">
      <c r="A127" s="32" t="s">
        <v>333</v>
      </c>
      <c r="B127" s="42" t="s">
        <v>334</v>
      </c>
      <c r="C127" s="45">
        <v>99</v>
      </c>
      <c r="D127" s="160" t="s">
        <v>335</v>
      </c>
      <c r="E127" s="160"/>
      <c r="F127" s="159"/>
    </row>
    <row r="128" spans="1:6">
      <c r="A128" s="46"/>
      <c r="B128" s="1"/>
      <c r="C128" s="28"/>
      <c r="D128" s="1"/>
    </row>
    <row r="129" spans="2:4">
      <c r="B129" s="1"/>
      <c r="C129" s="28"/>
      <c r="D129" s="1"/>
    </row>
    <row r="130" spans="2:4">
      <c r="B130" s="1"/>
      <c r="C130" s="28"/>
      <c r="D130" s="1"/>
    </row>
    <row r="131" spans="2:4">
      <c r="B131" s="1"/>
      <c r="C131" s="28"/>
      <c r="D131" s="1"/>
    </row>
    <row r="132" spans="2:4">
      <c r="B132" s="1"/>
      <c r="C132" s="28"/>
      <c r="D132" s="1"/>
    </row>
    <row r="133" spans="2:4">
      <c r="B133" s="1"/>
      <c r="C133" s="28"/>
      <c r="D133" s="1"/>
    </row>
    <row r="134" spans="2:4">
      <c r="B134" s="1"/>
      <c r="C134" s="28"/>
      <c r="D134" s="1"/>
    </row>
    <row r="135" spans="2:4">
      <c r="B135" s="1"/>
      <c r="C135" s="28"/>
      <c r="D135" s="1"/>
    </row>
    <row r="136" spans="2:4">
      <c r="B136" s="1"/>
      <c r="C136" s="28"/>
      <c r="D136" s="1"/>
    </row>
    <row r="137" spans="2:4">
      <c r="B137" s="1"/>
      <c r="C137" s="28"/>
      <c r="D137" s="1"/>
    </row>
    <row r="138" spans="2:4">
      <c r="B138" s="1"/>
      <c r="C138" s="28"/>
      <c r="D138" s="1"/>
    </row>
    <row r="139" spans="2:4">
      <c r="B139" s="1"/>
      <c r="C139" s="28"/>
      <c r="D139" s="1"/>
    </row>
    <row r="142" spans="2:4">
      <c r="B142" s="47"/>
    </row>
  </sheetData>
  <mergeCells count="156">
    <mergeCell ref="F125:F127"/>
    <mergeCell ref="D126:E126"/>
    <mergeCell ref="D127:E127"/>
    <mergeCell ref="D120:E120"/>
    <mergeCell ref="D121:E121"/>
    <mergeCell ref="D122:E122"/>
    <mergeCell ref="D123:E123"/>
    <mergeCell ref="D124:E124"/>
    <mergeCell ref="A125:A126"/>
    <mergeCell ref="B125:B126"/>
    <mergeCell ref="D125:E125"/>
    <mergeCell ref="A114:A115"/>
    <mergeCell ref="B114:B115"/>
    <mergeCell ref="D114:E114"/>
    <mergeCell ref="D115:E115"/>
    <mergeCell ref="A116:A124"/>
    <mergeCell ref="B116:B124"/>
    <mergeCell ref="D116:E116"/>
    <mergeCell ref="D117:E117"/>
    <mergeCell ref="D118:E118"/>
    <mergeCell ref="D119:E119"/>
    <mergeCell ref="F98:F100"/>
    <mergeCell ref="D99:E99"/>
    <mergeCell ref="C100:C107"/>
    <mergeCell ref="F102:F124"/>
    <mergeCell ref="D108:E108"/>
    <mergeCell ref="A109:A110"/>
    <mergeCell ref="B109:B110"/>
    <mergeCell ref="A95:A97"/>
    <mergeCell ref="B95:B97"/>
    <mergeCell ref="D95:E95"/>
    <mergeCell ref="D96:E96"/>
    <mergeCell ref="F96:F97"/>
    <mergeCell ref="D97:E97"/>
    <mergeCell ref="F90:F95"/>
    <mergeCell ref="D109:E109"/>
    <mergeCell ref="D110:E110"/>
    <mergeCell ref="A111:A113"/>
    <mergeCell ref="B111:B113"/>
    <mergeCell ref="D111:E111"/>
    <mergeCell ref="D112:E112"/>
    <mergeCell ref="D113:E113"/>
    <mergeCell ref="A98:A108"/>
    <mergeCell ref="B98:B108"/>
    <mergeCell ref="D98:E98"/>
    <mergeCell ref="A91:A94"/>
    <mergeCell ref="B91:B94"/>
    <mergeCell ref="D91:E91"/>
    <mergeCell ref="D92:E92"/>
    <mergeCell ref="D93:E93"/>
    <mergeCell ref="D94:E94"/>
    <mergeCell ref="B83:B90"/>
    <mergeCell ref="D83:E83"/>
    <mergeCell ref="D84:E84"/>
    <mergeCell ref="C85:C89"/>
    <mergeCell ref="D90:E90"/>
    <mergeCell ref="A77:A82"/>
    <mergeCell ref="B77:B82"/>
    <mergeCell ref="D77:E77"/>
    <mergeCell ref="F77:F87"/>
    <mergeCell ref="D78:E78"/>
    <mergeCell ref="D79:E79"/>
    <mergeCell ref="D80:E80"/>
    <mergeCell ref="D81:E81"/>
    <mergeCell ref="D82:E82"/>
    <mergeCell ref="A83:A90"/>
    <mergeCell ref="F71:F76"/>
    <mergeCell ref="D72:E72"/>
    <mergeCell ref="D73:E73"/>
    <mergeCell ref="D74:E74"/>
    <mergeCell ref="D75:E75"/>
    <mergeCell ref="D76:E76"/>
    <mergeCell ref="F65:F70"/>
    <mergeCell ref="D66:E66"/>
    <mergeCell ref="D67:E67"/>
    <mergeCell ref="D68:E68"/>
    <mergeCell ref="D69:E69"/>
    <mergeCell ref="D70:E70"/>
    <mergeCell ref="D61:E61"/>
    <mergeCell ref="D62:E62"/>
    <mergeCell ref="D63:E63"/>
    <mergeCell ref="D64:E64"/>
    <mergeCell ref="A65:A76"/>
    <mergeCell ref="B65:B76"/>
    <mergeCell ref="D65:E65"/>
    <mergeCell ref="D71:E71"/>
    <mergeCell ref="F51:F52"/>
    <mergeCell ref="F53:F54"/>
    <mergeCell ref="F55:F56"/>
    <mergeCell ref="A57:A64"/>
    <mergeCell ref="B57:B64"/>
    <mergeCell ref="D57:E57"/>
    <mergeCell ref="F57:F64"/>
    <mergeCell ref="D58:E58"/>
    <mergeCell ref="D59:E59"/>
    <mergeCell ref="D60:E60"/>
    <mergeCell ref="A45:A56"/>
    <mergeCell ref="B45:B56"/>
    <mergeCell ref="D45:E45"/>
    <mergeCell ref="D46:E46"/>
    <mergeCell ref="F46:F47"/>
    <mergeCell ref="D47:E47"/>
    <mergeCell ref="A41:A44"/>
    <mergeCell ref="B41:B44"/>
    <mergeCell ref="D41:E41"/>
    <mergeCell ref="D42:E42"/>
    <mergeCell ref="D43:E43"/>
    <mergeCell ref="D44:E44"/>
    <mergeCell ref="A17:A40"/>
    <mergeCell ref="B17:B40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48:E48"/>
    <mergeCell ref="F48:F50"/>
    <mergeCell ref="D49:E49"/>
    <mergeCell ref="D11:E11"/>
    <mergeCell ref="D12:E12"/>
    <mergeCell ref="D13:E13"/>
    <mergeCell ref="C50:C56"/>
    <mergeCell ref="D37:E37"/>
    <mergeCell ref="D38:E38"/>
    <mergeCell ref="D39:E39"/>
    <mergeCell ref="D40:E40"/>
    <mergeCell ref="A14:A16"/>
    <mergeCell ref="B14:B16"/>
    <mergeCell ref="D14:E14"/>
    <mergeCell ref="D15:E15"/>
    <mergeCell ref="D16:E16"/>
    <mergeCell ref="A4:F5"/>
    <mergeCell ref="A8:B8"/>
    <mergeCell ref="C8:E8"/>
    <mergeCell ref="A9:A10"/>
    <mergeCell ref="B9:B10"/>
    <mergeCell ref="D9:E9"/>
    <mergeCell ref="F9:F45"/>
    <mergeCell ref="D10:E10"/>
    <mergeCell ref="A11:A12"/>
    <mergeCell ref="B11:B12"/>
    <mergeCell ref="D31:E31"/>
    <mergeCell ref="D32:E32"/>
    <mergeCell ref="D33:E33"/>
    <mergeCell ref="D34:E34"/>
    <mergeCell ref="D35:E35"/>
    <mergeCell ref="D36:E36"/>
    <mergeCell ref="D28:E28"/>
    <mergeCell ref="D29:E29"/>
    <mergeCell ref="D30:E30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0B55-87F7-4BB5-9A7B-CC37724F9CFE}">
  <dimension ref="A1:T48"/>
  <sheetViews>
    <sheetView topLeftCell="A17" workbookViewId="0">
      <selection activeCell="P32" sqref="P32"/>
    </sheetView>
  </sheetViews>
  <sheetFormatPr defaultRowHeight="18"/>
  <cols>
    <col min="5" max="5" width="10.75" customWidth="1"/>
  </cols>
  <sheetData>
    <row r="1" spans="1:20">
      <c r="A1" s="12" t="s">
        <v>25</v>
      </c>
      <c r="B1" s="12" t="s">
        <v>26</v>
      </c>
      <c r="C1" s="12" t="s">
        <v>27</v>
      </c>
      <c r="D1" s="12" t="s">
        <v>28</v>
      </c>
      <c r="E1" s="12" t="s">
        <v>29</v>
      </c>
      <c r="F1" s="12" t="s">
        <v>30</v>
      </c>
      <c r="G1" s="12" t="s">
        <v>31</v>
      </c>
      <c r="H1" s="12" t="s">
        <v>32</v>
      </c>
      <c r="I1" s="12" t="s">
        <v>33</v>
      </c>
      <c r="J1" s="12" t="s">
        <v>34</v>
      </c>
      <c r="K1" s="12" t="s">
        <v>35</v>
      </c>
      <c r="L1" s="12" t="s">
        <v>36</v>
      </c>
      <c r="M1" s="12" t="s">
        <v>37</v>
      </c>
      <c r="N1" s="12" t="s">
        <v>38</v>
      </c>
      <c r="O1" s="12" t="s">
        <v>39</v>
      </c>
      <c r="P1" s="12" t="s">
        <v>40</v>
      </c>
      <c r="Q1" s="12" t="s">
        <v>41</v>
      </c>
      <c r="R1" s="12" t="s">
        <v>42</v>
      </c>
      <c r="S1" s="12" t="s">
        <v>43</v>
      </c>
      <c r="T1" s="12" t="s">
        <v>44</v>
      </c>
    </row>
    <row r="2" spans="1:20">
      <c r="A2" s="13" t="s">
        <v>45</v>
      </c>
      <c r="B2" s="13" t="s">
        <v>26</v>
      </c>
      <c r="C2" s="13" t="s">
        <v>46</v>
      </c>
      <c r="D2" s="13" t="s">
        <v>28</v>
      </c>
      <c r="E2" s="13" t="s">
        <v>29</v>
      </c>
      <c r="F2" s="13" t="s">
        <v>30</v>
      </c>
      <c r="G2" s="13" t="s">
        <v>31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54</v>
      </c>
      <c r="P2" s="13" t="s">
        <v>55</v>
      </c>
      <c r="Q2" s="13" t="s">
        <v>41</v>
      </c>
      <c r="R2" s="13" t="s">
        <v>42</v>
      </c>
      <c r="S2" s="13" t="s">
        <v>43</v>
      </c>
      <c r="T2" s="13" t="s">
        <v>44</v>
      </c>
    </row>
    <row r="3" spans="1:20">
      <c r="A3" s="11" t="s">
        <v>56</v>
      </c>
      <c r="B3" s="11" t="s">
        <v>57</v>
      </c>
      <c r="C3" s="11" t="s">
        <v>58</v>
      </c>
      <c r="D3" s="11" t="s">
        <v>59</v>
      </c>
      <c r="E3" s="11" t="s">
        <v>60</v>
      </c>
      <c r="F3" s="11" t="s">
        <v>61</v>
      </c>
      <c r="G3" s="11" t="s">
        <v>62</v>
      </c>
      <c r="H3" s="11" t="s">
        <v>63</v>
      </c>
      <c r="I3" s="11" t="s">
        <v>64</v>
      </c>
      <c r="J3" s="11" t="s">
        <v>65</v>
      </c>
      <c r="K3" s="11" t="s">
        <v>66</v>
      </c>
      <c r="L3" s="11" t="s">
        <v>67</v>
      </c>
      <c r="M3" s="11" t="s">
        <v>68</v>
      </c>
      <c r="N3" s="11" t="s">
        <v>69</v>
      </c>
      <c r="O3" s="11" t="s">
        <v>70</v>
      </c>
      <c r="P3" s="11" t="s">
        <v>71</v>
      </c>
      <c r="Q3" s="11" t="s">
        <v>72</v>
      </c>
      <c r="R3" s="11" t="s">
        <v>73</v>
      </c>
      <c r="S3" s="11" t="s">
        <v>74</v>
      </c>
      <c r="T3" s="11" t="s">
        <v>75</v>
      </c>
    </row>
    <row r="4" spans="1:20">
      <c r="A4" s="11" t="s">
        <v>76</v>
      </c>
      <c r="B4" s="11" t="s">
        <v>77</v>
      </c>
      <c r="C4" s="11"/>
      <c r="D4" s="11" t="s">
        <v>78</v>
      </c>
      <c r="E4" s="11" t="s">
        <v>79</v>
      </c>
      <c r="F4" s="11" t="s">
        <v>80</v>
      </c>
      <c r="G4" s="11" t="s">
        <v>81</v>
      </c>
      <c r="H4" s="11" t="s">
        <v>82</v>
      </c>
      <c r="I4" s="11" t="s">
        <v>83</v>
      </c>
      <c r="J4" s="11" t="s">
        <v>84</v>
      </c>
      <c r="K4" s="11" t="s">
        <v>85</v>
      </c>
      <c r="L4" s="11" t="s">
        <v>86</v>
      </c>
      <c r="M4" s="11" t="s">
        <v>87</v>
      </c>
      <c r="N4" s="11" t="s">
        <v>88</v>
      </c>
      <c r="O4" s="11" t="s">
        <v>89</v>
      </c>
      <c r="P4" s="11" t="s">
        <v>90</v>
      </c>
      <c r="Q4" s="11" t="s">
        <v>91</v>
      </c>
      <c r="R4" s="11" t="s">
        <v>92</v>
      </c>
      <c r="S4" s="11" t="s">
        <v>93</v>
      </c>
      <c r="T4" s="11"/>
    </row>
    <row r="5" spans="1:20">
      <c r="A5" s="11"/>
      <c r="B5" s="11"/>
      <c r="C5" s="11"/>
      <c r="D5" s="11" t="s">
        <v>94</v>
      </c>
      <c r="E5" s="11" t="s">
        <v>95</v>
      </c>
      <c r="F5" s="11" t="s">
        <v>96</v>
      </c>
      <c r="G5" s="11" t="s">
        <v>97</v>
      </c>
      <c r="H5" s="11" t="s">
        <v>98</v>
      </c>
      <c r="I5" s="11" t="s">
        <v>99</v>
      </c>
      <c r="J5" s="11" t="s">
        <v>100</v>
      </c>
      <c r="K5" s="11" t="s">
        <v>101</v>
      </c>
      <c r="L5" s="11" t="s">
        <v>102</v>
      </c>
      <c r="M5" s="11" t="s">
        <v>103</v>
      </c>
      <c r="N5" s="11" t="s">
        <v>104</v>
      </c>
      <c r="O5" s="11"/>
      <c r="P5" s="11" t="s">
        <v>105</v>
      </c>
      <c r="Q5" s="11"/>
      <c r="R5" s="11" t="s">
        <v>106</v>
      </c>
      <c r="S5" s="11"/>
      <c r="T5" s="11"/>
    </row>
    <row r="6" spans="1:20">
      <c r="A6" s="11"/>
      <c r="B6" s="11"/>
      <c r="C6" s="11"/>
      <c r="D6" s="11"/>
      <c r="E6" s="11" t="s">
        <v>107</v>
      </c>
      <c r="F6" s="11" t="s">
        <v>108</v>
      </c>
      <c r="G6" s="11" t="s">
        <v>109</v>
      </c>
      <c r="H6" s="11" t="s">
        <v>110</v>
      </c>
      <c r="I6" s="11" t="s">
        <v>111</v>
      </c>
      <c r="J6" s="11" t="s">
        <v>112</v>
      </c>
      <c r="K6" s="11" t="s">
        <v>113</v>
      </c>
      <c r="L6" s="11" t="s">
        <v>114</v>
      </c>
      <c r="M6" s="11"/>
      <c r="N6" s="11" t="s">
        <v>115</v>
      </c>
      <c r="O6" s="11"/>
      <c r="P6" s="11"/>
      <c r="Q6" s="11"/>
      <c r="R6" s="11" t="s">
        <v>116</v>
      </c>
      <c r="S6" s="11"/>
      <c r="T6" s="11"/>
    </row>
    <row r="7" spans="1:20">
      <c r="A7" s="11"/>
      <c r="B7" s="11"/>
      <c r="C7" s="11"/>
      <c r="D7" s="11"/>
      <c r="E7" s="11" t="s">
        <v>117</v>
      </c>
      <c r="F7" s="11"/>
      <c r="G7" s="11" t="s">
        <v>118</v>
      </c>
      <c r="H7" s="11" t="s">
        <v>119</v>
      </c>
      <c r="I7" s="11" t="s">
        <v>120</v>
      </c>
      <c r="J7" s="11" t="s">
        <v>121</v>
      </c>
      <c r="K7" s="11" t="s">
        <v>122</v>
      </c>
      <c r="L7" s="11"/>
      <c r="M7" s="11"/>
      <c r="N7" s="11"/>
      <c r="O7" s="11"/>
      <c r="P7" s="11"/>
      <c r="Q7" s="11"/>
      <c r="R7" s="11" t="s">
        <v>123</v>
      </c>
      <c r="S7" s="11"/>
      <c r="T7" s="11"/>
    </row>
    <row r="8" spans="1:20">
      <c r="A8" s="11"/>
      <c r="B8" s="11"/>
      <c r="C8" s="11"/>
      <c r="D8" s="11"/>
      <c r="E8" s="11" t="s">
        <v>124</v>
      </c>
      <c r="F8" s="11"/>
      <c r="G8" s="11" t="s">
        <v>125</v>
      </c>
      <c r="H8" s="11" t="s">
        <v>126</v>
      </c>
      <c r="I8" s="11" t="s">
        <v>127</v>
      </c>
      <c r="J8" s="11" t="s">
        <v>128</v>
      </c>
      <c r="K8" s="11" t="s">
        <v>129</v>
      </c>
      <c r="L8" s="11"/>
      <c r="M8" s="11"/>
      <c r="N8" s="11"/>
      <c r="O8" s="11"/>
      <c r="P8" s="11"/>
      <c r="Q8" s="11"/>
      <c r="R8" s="11" t="s">
        <v>130</v>
      </c>
      <c r="S8" s="11"/>
      <c r="T8" s="11"/>
    </row>
    <row r="9" spans="1:20">
      <c r="A9" s="11"/>
      <c r="B9" s="11"/>
      <c r="C9" s="11"/>
      <c r="D9" s="11"/>
      <c r="E9" s="11" t="s">
        <v>131</v>
      </c>
      <c r="F9" s="11"/>
      <c r="G9" s="11" t="s">
        <v>132</v>
      </c>
      <c r="H9" s="11" t="s">
        <v>133</v>
      </c>
      <c r="I9" s="11" t="s">
        <v>134</v>
      </c>
      <c r="J9" s="11"/>
      <c r="K9" s="11" t="s">
        <v>135</v>
      </c>
      <c r="L9" s="11"/>
      <c r="M9" s="11"/>
      <c r="N9" s="11"/>
      <c r="O9" s="11"/>
      <c r="P9" s="11"/>
      <c r="Q9" s="11"/>
      <c r="R9" s="11" t="s">
        <v>136</v>
      </c>
      <c r="S9" s="11"/>
      <c r="T9" s="11"/>
    </row>
    <row r="10" spans="1:20">
      <c r="A10" s="11"/>
      <c r="B10" s="11"/>
      <c r="C10" s="11"/>
      <c r="D10" s="11"/>
      <c r="E10" s="11" t="s">
        <v>137</v>
      </c>
      <c r="F10" s="11"/>
      <c r="G10" s="11" t="s">
        <v>138</v>
      </c>
      <c r="H10" s="11" t="s">
        <v>139</v>
      </c>
      <c r="I10" s="11" t="s">
        <v>140</v>
      </c>
      <c r="J10" s="11"/>
      <c r="K10" s="11" t="s">
        <v>141</v>
      </c>
      <c r="L10" s="11"/>
      <c r="M10" s="11"/>
      <c r="N10" s="11"/>
      <c r="O10" s="11"/>
      <c r="P10" s="11"/>
      <c r="Q10" s="11"/>
      <c r="R10" s="11" t="s">
        <v>142</v>
      </c>
      <c r="S10" s="11"/>
      <c r="T10" s="11"/>
    </row>
    <row r="11" spans="1:20">
      <c r="A11" s="12" t="s">
        <v>25</v>
      </c>
      <c r="B11" s="13" t="s">
        <v>45</v>
      </c>
      <c r="C11" s="11"/>
      <c r="D11" s="11"/>
      <c r="E11" s="11" t="s">
        <v>143</v>
      </c>
      <c r="F11" s="11"/>
      <c r="G11" s="11" t="s">
        <v>144</v>
      </c>
      <c r="H11" s="11"/>
      <c r="I11" s="11" t="s">
        <v>145</v>
      </c>
      <c r="J11" s="11"/>
      <c r="K11" s="11"/>
      <c r="L11" s="11"/>
      <c r="M11" s="11"/>
      <c r="N11" s="11"/>
      <c r="O11" s="11"/>
      <c r="P11" s="11"/>
      <c r="Q11" s="11"/>
      <c r="R11" s="11" t="s">
        <v>146</v>
      </c>
      <c r="S11" s="11"/>
      <c r="T11" s="11"/>
    </row>
    <row r="12" spans="1:20">
      <c r="A12" s="12" t="s">
        <v>26</v>
      </c>
      <c r="B12" s="13" t="s">
        <v>26</v>
      </c>
      <c r="C12" s="11"/>
      <c r="D12" s="11"/>
      <c r="E12" s="11" t="s">
        <v>147</v>
      </c>
      <c r="F12" s="11"/>
      <c r="G12" s="11" t="s">
        <v>148</v>
      </c>
      <c r="H12" s="11"/>
      <c r="I12" s="11" t="s">
        <v>149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>
      <c r="A13" s="12" t="s">
        <v>27</v>
      </c>
      <c r="B13" s="13" t="s">
        <v>46</v>
      </c>
      <c r="C13" s="11"/>
      <c r="D13" s="11"/>
      <c r="E13" s="11" t="s">
        <v>150</v>
      </c>
      <c r="F13" s="11"/>
      <c r="G13" s="11" t="s">
        <v>151</v>
      </c>
      <c r="H13" s="11"/>
      <c r="I13" s="11" t="s">
        <v>152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>
      <c r="A14" s="12" t="s">
        <v>28</v>
      </c>
      <c r="B14" s="13" t="s">
        <v>28</v>
      </c>
      <c r="C14" s="11"/>
      <c r="D14" s="11"/>
      <c r="E14" s="11" t="s">
        <v>153</v>
      </c>
      <c r="F14" s="11"/>
      <c r="G14" s="11" t="s">
        <v>154</v>
      </c>
      <c r="H14" s="11"/>
      <c r="I14" s="11" t="s">
        <v>155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>
      <c r="A15" s="12" t="s">
        <v>29</v>
      </c>
      <c r="B15" s="13" t="s">
        <v>29</v>
      </c>
      <c r="C15" s="11"/>
      <c r="D15" s="11"/>
      <c r="E15" s="11" t="s">
        <v>156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>
      <c r="A16" s="12" t="s">
        <v>30</v>
      </c>
      <c r="B16" s="13" t="s">
        <v>30</v>
      </c>
      <c r="C16" s="11"/>
      <c r="D16" s="11"/>
      <c r="E16" s="11" t="s">
        <v>157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5">
      <c r="A17" s="12" t="s">
        <v>31</v>
      </c>
      <c r="B17" s="13" t="s">
        <v>31</v>
      </c>
      <c r="C17" s="11"/>
      <c r="D17" s="11"/>
      <c r="E17" s="11" t="s">
        <v>158</v>
      </c>
    </row>
    <row r="18" spans="1:5">
      <c r="A18" s="12" t="s">
        <v>32</v>
      </c>
      <c r="B18" s="13" t="s">
        <v>47</v>
      </c>
      <c r="C18" s="11"/>
      <c r="D18" s="11"/>
      <c r="E18" s="11" t="s">
        <v>159</v>
      </c>
    </row>
    <row r="19" spans="1:5">
      <c r="A19" s="12" t="s">
        <v>33</v>
      </c>
      <c r="B19" s="13" t="s">
        <v>48</v>
      </c>
      <c r="C19" s="11"/>
      <c r="D19" s="11"/>
      <c r="E19" s="11" t="s">
        <v>160</v>
      </c>
    </row>
    <row r="20" spans="1:5">
      <c r="A20" s="12" t="s">
        <v>34</v>
      </c>
      <c r="B20" s="13" t="s">
        <v>49</v>
      </c>
      <c r="C20" s="11"/>
      <c r="D20" s="11"/>
      <c r="E20" s="11" t="s">
        <v>161</v>
      </c>
    </row>
    <row r="21" spans="1:5">
      <c r="A21" s="12" t="s">
        <v>35</v>
      </c>
      <c r="B21" s="13" t="s">
        <v>50</v>
      </c>
      <c r="C21" s="11"/>
      <c r="D21" s="11"/>
      <c r="E21" s="11" t="s">
        <v>162</v>
      </c>
    </row>
    <row r="22" spans="1:5">
      <c r="A22" s="12" t="s">
        <v>36</v>
      </c>
      <c r="B22" s="13" t="s">
        <v>51</v>
      </c>
      <c r="C22" s="11"/>
      <c r="D22" s="11"/>
      <c r="E22" s="11" t="s">
        <v>163</v>
      </c>
    </row>
    <row r="23" spans="1:5">
      <c r="A23" s="12" t="s">
        <v>37</v>
      </c>
      <c r="B23" s="13" t="s">
        <v>52</v>
      </c>
      <c r="C23" s="11"/>
      <c r="D23" s="11"/>
      <c r="E23" s="11" t="s">
        <v>164</v>
      </c>
    </row>
    <row r="24" spans="1:5">
      <c r="A24" s="12" t="s">
        <v>38</v>
      </c>
      <c r="B24" s="13" t="s">
        <v>53</v>
      </c>
      <c r="C24" s="11"/>
      <c r="D24" s="11"/>
      <c r="E24" s="11" t="s">
        <v>165</v>
      </c>
    </row>
    <row r="25" spans="1:5">
      <c r="A25" s="12" t="s">
        <v>39</v>
      </c>
      <c r="B25" s="13" t="s">
        <v>54</v>
      </c>
      <c r="C25" s="11"/>
      <c r="D25" s="11"/>
      <c r="E25" s="11" t="s">
        <v>166</v>
      </c>
    </row>
    <row r="26" spans="1:5">
      <c r="A26" s="12" t="s">
        <v>40</v>
      </c>
      <c r="B26" s="13" t="s">
        <v>55</v>
      </c>
      <c r="C26" s="11"/>
      <c r="D26" s="11"/>
      <c r="E26" s="11" t="s">
        <v>167</v>
      </c>
    </row>
    <row r="27" spans="1:5">
      <c r="A27" s="12" t="s">
        <v>41</v>
      </c>
      <c r="B27" s="13" t="s">
        <v>41</v>
      </c>
      <c r="C27" s="11"/>
      <c r="D27" s="11"/>
      <c r="E27" s="11"/>
    </row>
    <row r="28" spans="1:5">
      <c r="A28" s="12" t="s">
        <v>42</v>
      </c>
      <c r="B28" s="13" t="s">
        <v>42</v>
      </c>
      <c r="C28" s="11"/>
      <c r="D28" s="11"/>
      <c r="E28" s="11"/>
    </row>
    <row r="29" spans="1:5">
      <c r="A29" s="12" t="s">
        <v>43</v>
      </c>
      <c r="B29" s="13" t="s">
        <v>43</v>
      </c>
      <c r="C29" s="11"/>
      <c r="D29" s="11"/>
      <c r="E29" s="11"/>
    </row>
    <row r="30" spans="1:5">
      <c r="A30" s="12" t="s">
        <v>44</v>
      </c>
      <c r="B30" s="13" t="s">
        <v>44</v>
      </c>
      <c r="C30" s="11"/>
      <c r="D30" s="11"/>
      <c r="E30" s="11"/>
    </row>
    <row r="31" spans="1:5">
      <c r="C31" s="11"/>
      <c r="D31" s="11"/>
      <c r="E31" s="11"/>
    </row>
    <row r="32" spans="1:5">
      <c r="C32" s="11"/>
      <c r="D32" s="11"/>
      <c r="E32" s="11"/>
    </row>
    <row r="33" spans="1:2">
      <c r="A33" s="11"/>
      <c r="B33" s="11"/>
    </row>
    <row r="34" spans="1:2">
      <c r="A34" s="11"/>
      <c r="B34" s="11"/>
    </row>
    <row r="35" spans="1:2">
      <c r="A35" s="11"/>
      <c r="B35" s="11"/>
    </row>
    <row r="36" spans="1:2">
      <c r="A36" s="11"/>
      <c r="B36" s="11"/>
    </row>
    <row r="37" spans="1:2">
      <c r="A37" s="11"/>
      <c r="B37" s="11"/>
    </row>
    <row r="38" spans="1:2">
      <c r="A38" s="11"/>
      <c r="B38" s="11"/>
    </row>
    <row r="39" spans="1:2">
      <c r="A39" s="11"/>
      <c r="B39" s="11"/>
    </row>
    <row r="40" spans="1:2">
      <c r="A40" s="11"/>
      <c r="B40" s="11"/>
    </row>
    <row r="41" spans="1:2">
      <c r="A41" s="11"/>
      <c r="B41" s="11"/>
    </row>
    <row r="42" spans="1:2">
      <c r="A42" s="11"/>
      <c r="B42" s="11"/>
    </row>
    <row r="43" spans="1:2">
      <c r="A43" s="11"/>
      <c r="B43" s="11"/>
    </row>
    <row r="44" spans="1:2">
      <c r="A44" s="11"/>
      <c r="B44" s="11"/>
    </row>
    <row r="45" spans="1:2">
      <c r="A45" s="11"/>
      <c r="B45" s="11"/>
    </row>
    <row r="46" spans="1:2">
      <c r="A46" s="11"/>
      <c r="B46" s="11"/>
    </row>
    <row r="47" spans="1:2">
      <c r="A47" s="11"/>
      <c r="B47" s="11"/>
    </row>
    <row r="48" spans="1:2">
      <c r="A48" s="11"/>
      <c r="B48" s="11"/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20</vt:i4>
      </vt:variant>
    </vt:vector>
  </HeadingPairs>
  <TitlesOfParts>
    <vt:vector size="23" baseType="lpstr">
      <vt:lpstr>交付申請書(様式第１号)</vt:lpstr>
      <vt:lpstr>産業分類表</vt:lpstr>
      <vt:lpstr>産業分類選択肢</vt:lpstr>
      <vt:lpstr>Ａ農業_林業</vt:lpstr>
      <vt:lpstr>Ｂ漁業</vt:lpstr>
      <vt:lpstr>Ｃ鉱業_採石業_砂利採取業</vt:lpstr>
      <vt:lpstr>Ｄ建設業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Ｋ不動産業_物品賃貸業</vt:lpstr>
      <vt:lpstr>Ｌ学術研究_専門・技術サービス業</vt:lpstr>
      <vt:lpstr>Ｏ教育_学習支援業</vt:lpstr>
      <vt:lpstr>'交付申請書(様式第１号)'!Print_Area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2026-04-27T07:07:38Z</dcterms:created>
  <dcterms:modified xsi:type="dcterms:W3CDTF">2026-04-27T07:09:12Z</dcterms:modified>
</cp:coreProperties>
</file>