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9377A85-464F-4A3B-897A-30CDD4A9A6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２号 " sheetId="6" r:id="rId1"/>
  </sheets>
  <definedNames>
    <definedName name="_xlnm.Print_Area" localSheetId="0">'様式第２号 '!$A$1:$AC$27</definedName>
    <definedName name="_xlnm.Print_Titles" localSheetId="0">'様式第２号 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6" l="1"/>
  <c r="W14" i="6"/>
  <c r="T24" i="6" l="1"/>
  <c r="N23" i="6" l="1"/>
  <c r="F23" i="6"/>
  <c r="F22" i="6"/>
  <c r="N22" i="6"/>
</calcChain>
</file>

<file path=xl/sharedStrings.xml><?xml version="1.0" encoding="utf-8"?>
<sst xmlns="http://schemas.openxmlformats.org/spreadsheetml/2006/main" count="51" uniqueCount="39">
  <si>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</si>
  <si>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</si>
  <si>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受講者名</t>
    <rPh sb="0" eb="3">
      <t>ジュコウシャ</t>
    </rPh>
    <rPh sb="3" eb="4">
      <t>メイ</t>
    </rPh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</si>
  <si>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</si>
  <si>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日程</t>
    <rPh sb="0" eb="2">
      <t>ニッテイ</t>
    </rPh>
    <phoneticPr fontId="10"/>
  </si>
  <si>
    <t>計　画</t>
    <phoneticPr fontId="10"/>
  </si>
  <si>
    <t>実　績</t>
    <phoneticPr fontId="10"/>
  </si>
  <si>
    <t>（</t>
  </si>
  <si>
    <t>)</t>
  </si>
  <si>
    <t>～</t>
  </si>
  <si>
    <t>分</t>
    <rPh sb="0" eb="1">
      <t>フン</t>
    </rPh>
    <phoneticPr fontId="1"/>
  </si>
  <si>
    <t>研修名</t>
    <rPh sb="0" eb="2">
      <t>ケンシュウ</t>
    </rPh>
    <rPh sb="2" eb="3">
      <t>メイ</t>
    </rPh>
    <phoneticPr fontId="1"/>
  </si>
  <si>
    <t>時間</t>
    <rPh sb="0" eb="2">
      <t>ジカン</t>
    </rPh>
    <phoneticPr fontId="1"/>
  </si>
  <si>
    <t>R8 資格取得サポート助成金</t>
    <phoneticPr fontId="1"/>
  </si>
  <si>
    <t>申請企業等の名称</t>
    <rPh sb="0" eb="4">
      <t>シンセイキギョウ</t>
    </rPh>
    <rPh sb="4" eb="5">
      <t>トウ</t>
    </rPh>
    <rPh sb="6" eb="8">
      <t>メイショウ</t>
    </rPh>
    <phoneticPr fontId="1"/>
  </si>
  <si>
    <t>研修期間</t>
    <rPh sb="0" eb="2">
      <t>ケンシュウ</t>
    </rPh>
    <rPh sb="2" eb="4">
      <t>キカン</t>
    </rPh>
    <phoneticPr fontId="1"/>
  </si>
  <si>
    <t>実施方法</t>
    <rPh sb="0" eb="4">
      <t>ジッシホウホウ</t>
    </rPh>
    <phoneticPr fontId="1"/>
  </si>
  <si>
    <t>対象受講者</t>
    <rPh sb="0" eb="5">
      <t>タイショウジュコウシャ</t>
    </rPh>
    <phoneticPr fontId="1"/>
  </si>
  <si>
    <t>受講時間数</t>
    <rPh sb="0" eb="5">
      <t>ジュコウジカンスウ</t>
    </rPh>
    <phoneticPr fontId="1"/>
  </si>
  <si>
    <r>
      <t xml:space="preserve">受講率
</t>
    </r>
    <r>
      <rPr>
        <sz val="10"/>
        <color theme="1"/>
        <rFont val="BIZ UDPゴシック"/>
        <family val="3"/>
        <charset val="128"/>
      </rPr>
      <t>※小数点以下切り捨て</t>
    </r>
    <rPh sb="0" eb="3">
      <t>ジュコウリツ</t>
    </rPh>
    <rPh sb="5" eb="8">
      <t>ショウスウテン</t>
    </rPh>
    <rPh sb="8" eb="10">
      <t>イカ</t>
    </rPh>
    <rPh sb="10" eb="11">
      <t>キ</t>
    </rPh>
    <rPh sb="12" eb="13">
      <t>ス</t>
    </rPh>
    <phoneticPr fontId="1"/>
  </si>
  <si>
    <t>対象研修</t>
    <rPh sb="0" eb="4">
      <t>タイショウケンシュウ</t>
    </rPh>
    <phoneticPr fontId="1"/>
  </si>
  <si>
    <t>【計画】受講料等（付随する経費含む）
※税抜き、小数点以下切り捨て</t>
    <rPh sb="1" eb="3">
      <t>ケイカク</t>
    </rPh>
    <rPh sb="4" eb="8">
      <t>ジュコウリョウトウ</t>
    </rPh>
    <rPh sb="9" eb="11">
      <t>フズイ</t>
    </rPh>
    <rPh sb="13" eb="15">
      <t>ケイヒ</t>
    </rPh>
    <rPh sb="15" eb="16">
      <t>フク</t>
    </rPh>
    <rPh sb="20" eb="22">
      <t>ゼイヌ</t>
    </rPh>
    <rPh sb="24" eb="29">
      <t>ショウスウテンイカ</t>
    </rPh>
    <rPh sb="29" eb="30">
      <t>キ</t>
    </rPh>
    <rPh sb="31" eb="32">
      <t>ス</t>
    </rPh>
    <phoneticPr fontId="1"/>
  </si>
  <si>
    <t>【実績】受講料等（付随する経費含む）
※税抜き、小数点以下切り捨て</t>
    <rPh sb="1" eb="3">
      <t>ジッセキ</t>
    </rPh>
    <rPh sb="4" eb="8">
      <t>ジュコウリョウトウ</t>
    </rPh>
    <rPh sb="9" eb="11">
      <t>フズイ</t>
    </rPh>
    <rPh sb="13" eb="15">
      <t>ケイヒ</t>
    </rPh>
    <rPh sb="15" eb="16">
      <t>フク</t>
    </rPh>
    <rPh sb="20" eb="22">
      <t>ゼイヌ</t>
    </rPh>
    <rPh sb="24" eb="29">
      <t>ショウスウテンイカ</t>
    </rPh>
    <rPh sb="29" eb="30">
      <t>キ</t>
    </rPh>
    <rPh sb="31" eb="32">
      <t>ス</t>
    </rPh>
    <phoneticPr fontId="1"/>
  </si>
  <si>
    <t>(</t>
    <phoneticPr fontId="1"/>
  </si>
  <si>
    <t>枚中</t>
    <rPh sb="0" eb="2">
      <t>マイチュウ</t>
    </rPh>
    <phoneticPr fontId="1"/>
  </si>
  <si>
    <t>枚目</t>
    <rPh sb="0" eb="1">
      <t>マイ</t>
    </rPh>
    <rPh sb="1" eb="2">
      <t>メ</t>
    </rPh>
    <phoneticPr fontId="1"/>
  </si>
  <si>
    <t>）</t>
    <phoneticPr fontId="1"/>
  </si>
  <si>
    <t>【実績】助成対象額（受講料等×1/2）
※小数点以下切り捨て</t>
    <rPh sb="1" eb="3">
      <t>ジッセキ</t>
    </rPh>
    <rPh sb="4" eb="6">
      <t>ジョセイ</t>
    </rPh>
    <rPh sb="6" eb="8">
      <t>タイショウ</t>
    </rPh>
    <rPh sb="8" eb="9">
      <t>ガク</t>
    </rPh>
    <rPh sb="10" eb="13">
      <t>ジュコウリョウ</t>
    </rPh>
    <rPh sb="13" eb="14">
      <t>トウ</t>
    </rPh>
    <rPh sb="21" eb="24">
      <t>ショウスウテン</t>
    </rPh>
    <rPh sb="24" eb="26">
      <t>イカ</t>
    </rPh>
    <rPh sb="26" eb="27">
      <t>キ</t>
    </rPh>
    <rPh sb="28" eb="29">
      <t>ス</t>
    </rPh>
    <phoneticPr fontId="1"/>
  </si>
  <si>
    <t>【計画】助成対象額（受講料等×1/2）
※小数点以下切り捨て</t>
    <rPh sb="1" eb="3">
      <t>ケイカク</t>
    </rPh>
    <rPh sb="4" eb="6">
      <t>ジョセイ</t>
    </rPh>
    <rPh sb="6" eb="8">
      <t>タイショウ</t>
    </rPh>
    <rPh sb="8" eb="9">
      <t>ガク</t>
    </rPh>
    <rPh sb="10" eb="13">
      <t>ジュコウリョウ</t>
    </rPh>
    <rPh sb="13" eb="14">
      <t>トウ</t>
    </rPh>
    <rPh sb="21" eb="24">
      <t>ショウスウテン</t>
    </rPh>
    <rPh sb="24" eb="26">
      <t>イカ</t>
    </rPh>
    <rPh sb="26" eb="27">
      <t>キ</t>
    </rPh>
    <rPh sb="28" eb="29">
      <t>ス</t>
    </rPh>
    <phoneticPr fontId="1"/>
  </si>
  <si>
    <r>
      <t>円</t>
    </r>
    <r>
      <rPr>
        <b/>
        <sz val="14"/>
        <color theme="0"/>
        <rFont val="BIZ UDPゴシック"/>
        <family val="3"/>
        <charset val="128"/>
      </rPr>
      <t>（A)</t>
    </r>
    <rPh sb="0" eb="1">
      <t>エン</t>
    </rPh>
    <phoneticPr fontId="1"/>
  </si>
  <si>
    <t>円</t>
    <rPh sb="0" eb="1">
      <t>エン</t>
    </rPh>
    <phoneticPr fontId="1"/>
  </si>
  <si>
    <r>
      <t>円</t>
    </r>
    <r>
      <rPr>
        <b/>
        <sz val="14"/>
        <color theme="0"/>
        <rFont val="BIZ UDPゴシック"/>
        <family val="3"/>
        <charset val="128"/>
      </rPr>
      <t>（G)</t>
    </r>
    <rPh sb="0" eb="1">
      <t>エン</t>
    </rPh>
    <phoneticPr fontId="1"/>
  </si>
  <si>
    <t>総研修時間数
（交付申請時点）</t>
    <rPh sb="0" eb="1">
      <t>ソウ</t>
    </rPh>
    <rPh sb="1" eb="3">
      <t>ケンシュウ</t>
    </rPh>
    <rPh sb="3" eb="5">
      <t>ジカン</t>
    </rPh>
    <rPh sb="5" eb="6">
      <t>スウ</t>
    </rPh>
    <rPh sb="8" eb="10">
      <t>コウフ</t>
    </rPh>
    <rPh sb="10" eb="12">
      <t>シンセイ</t>
    </rPh>
    <rPh sb="12" eb="14">
      <t>ジテン</t>
    </rPh>
    <phoneticPr fontId="1"/>
  </si>
  <si>
    <t>総研修時間数
（実績報告時点）</t>
    <rPh sb="0" eb="1">
      <t>ソウ</t>
    </rPh>
    <rPh sb="1" eb="3">
      <t>ケンシュウ</t>
    </rPh>
    <rPh sb="3" eb="6">
      <t>ジカンスウ</t>
    </rPh>
    <rPh sb="8" eb="10">
      <t>ジッセキ</t>
    </rPh>
    <rPh sb="10" eb="12">
      <t>ホウコク</t>
    </rPh>
    <rPh sb="12" eb="14">
      <t>ジテン</t>
    </rPh>
    <phoneticPr fontId="1"/>
  </si>
  <si>
    <t>様式第２号</t>
    <rPh sb="4" eb="5">
      <t>ゴウ</t>
    </rPh>
    <phoneticPr fontId="1"/>
  </si>
  <si>
    <t>研修計画</t>
    <rPh sb="0" eb="2">
      <t>ケンシュウ</t>
    </rPh>
    <rPh sb="2" eb="4">
      <t>ケイカク</t>
    </rPh>
    <phoneticPr fontId="1"/>
  </si>
  <si>
    <t>教育機関ＩＤ・登録番号　※申請時未確定の場合は記入不要</t>
    <rPh sb="0" eb="4">
      <t>キョウイクキカン</t>
    </rPh>
    <phoneticPr fontId="1"/>
  </si>
  <si>
    <t>※この様式は、同一研修（同一スケジュール・同一受講料）の対象受講者ごとに作成する様式です。</t>
    <rPh sb="3" eb="5">
      <t>ヨウシキ</t>
    </rPh>
    <rPh sb="7" eb="8">
      <t>ドウ</t>
    </rPh>
    <rPh sb="8" eb="9">
      <t>イチ</t>
    </rPh>
    <rPh sb="9" eb="11">
      <t>ケンシュウ</t>
    </rPh>
    <rPh sb="12" eb="14">
      <t>ドウイツ</t>
    </rPh>
    <rPh sb="21" eb="22">
      <t>ドウ</t>
    </rPh>
    <rPh sb="22" eb="23">
      <t>イチ</t>
    </rPh>
    <rPh sb="23" eb="26">
      <t>ジュコウリョウ</t>
    </rPh>
    <rPh sb="28" eb="30">
      <t>タイショウ</t>
    </rPh>
    <rPh sb="30" eb="33">
      <t>ジュコウシャ</t>
    </rPh>
    <rPh sb="36" eb="38">
      <t>サクセイ</t>
    </rPh>
    <rPh sb="40" eb="42">
      <t>ヨウシキ</t>
    </rPh>
    <phoneticPr fontId="1"/>
  </si>
  <si>
    <t>備考欄</t>
    <rPh sb="0" eb="3">
      <t>ビコウラン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</si>
</sst>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id">
        <fgColor theme="0" tint="-0.24994659260841701"/>
        <bgColor indexed="65"/>
      </patternFill>
    </fill>
    <fill>
      <patternFill patternType="lightGrid">
        <fgColor theme="0" tint="-0.24994659260841701"/>
        <bgColor auto="1"/>
      </patternFill>
    </fill>
    <fill>
      <patternFill patternType="solid">
        <fgColor theme="1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49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7" fillId="0" borderId="4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38" fontId="4" fillId="0" borderId="15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16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38" fontId="14" fillId="7" borderId="14" xfId="1" applyFont="1" applyFill="1" applyBorder="1" applyAlignment="1">
      <alignment horizontal="center" vertical="center"/>
    </xf>
    <xf numFmtId="38" fontId="14" fillId="7" borderId="16" xfId="1" applyFont="1" applyFill="1" applyBorder="1" applyAlignment="1">
      <alignment horizontal="center" vertical="center"/>
    </xf>
    <xf numFmtId="38" fontId="14" fillId="7" borderId="7" xfId="1" applyFont="1" applyFill="1" applyBorder="1" applyAlignment="1">
      <alignment horizontal="center" vertical="center"/>
    </xf>
    <xf numFmtId="38" fontId="14" fillId="7" borderId="8" xfId="1" applyFont="1" applyFill="1" applyBorder="1" applyAlignment="1">
      <alignment horizontal="center" vertical="center"/>
    </xf>
    <xf numFmtId="9" fontId="4" fillId="5" borderId="13" xfId="2" applyNumberFormat="1" applyFont="1" applyFill="1" applyBorder="1" applyAlignment="1">
      <alignment horizontal="center" vertical="center"/>
    </xf>
    <xf numFmtId="9" fontId="4" fillId="5" borderId="7" xfId="2" applyNumberFormat="1" applyFont="1" applyFill="1" applyBorder="1" applyAlignment="1">
      <alignment horizontal="center" vertical="center"/>
    </xf>
    <xf numFmtId="9" fontId="4" fillId="5" borderId="8" xfId="2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38" fontId="4" fillId="6" borderId="15" xfId="1" applyFont="1" applyFill="1" applyBorder="1" applyAlignment="1">
      <alignment horizontal="center" vertical="center"/>
    </xf>
    <xf numFmtId="38" fontId="4" fillId="6" borderId="14" xfId="1" applyFont="1" applyFill="1" applyBorder="1" applyAlignment="1">
      <alignment horizontal="center" vertical="center"/>
    </xf>
    <xf numFmtId="38" fontId="4" fillId="6" borderId="16" xfId="1" applyFont="1" applyFill="1" applyBorder="1" applyAlignment="1">
      <alignment horizontal="center" vertical="center"/>
    </xf>
    <xf numFmtId="38" fontId="4" fillId="6" borderId="13" xfId="1" applyFont="1" applyFill="1" applyBorder="1" applyAlignment="1">
      <alignment horizontal="center" vertical="center"/>
    </xf>
    <xf numFmtId="38" fontId="4" fillId="6" borderId="7" xfId="1" applyFont="1" applyFill="1" applyBorder="1" applyAlignment="1">
      <alignment horizontal="center" vertical="center"/>
    </xf>
    <xf numFmtId="38" fontId="4" fillId="6" borderId="8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2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FFEBFF"/>
      <color rgb="FFFFD9FF"/>
      <color rgb="FFFFCCFF"/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155575</xdr:colOff>
      <xdr:row>4</xdr:row>
      <xdr:rowOff>145142</xdr:rowOff>
    </xdr:from>
    <xdr:to>
      <xdr:col>35</xdr:col>
      <xdr:colOff>424543</xdr:colOff>
      <xdr:row>6</xdr:row>
      <xdr:rowOff>13608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3CC56EF-FE64-4932-9BF2-91A3AE70296A}"/>
            </a:ext>
          </a:extLst>
        </xdr:cNvPr>
        <xdr:cNvSpPr txBox="1"/>
      </xdr:nvSpPr>
      <xdr:spPr>
        <a:xfrm>
          <a:off x="9626146" y="1165678"/>
          <a:ext cx="3670754" cy="42635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交付申請時記入欄</a:t>
          </a:r>
        </a:p>
      </xdr:txBody>
    </xdr:sp>
    <xdr:clientData fPrintsWithSheet="0"/>
  </xdr:twoCellAnchor>
  <xdr:twoCellAnchor>
    <xdr:from>
      <xdr:col>29</xdr:col>
      <xdr:colOff>165554</xdr:colOff>
      <xdr:row>6</xdr:row>
      <xdr:rowOff>175985</xdr:rowOff>
    </xdr:from>
    <xdr:to>
      <xdr:col>35</xdr:col>
      <xdr:colOff>440872</xdr:colOff>
      <xdr:row>7</xdr:row>
      <xdr:rowOff>244475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0C56FCE-9AD1-4E39-9F2A-CB4F710DBF2F}"/>
            </a:ext>
          </a:extLst>
        </xdr:cNvPr>
        <xdr:cNvSpPr txBox="1"/>
      </xdr:nvSpPr>
      <xdr:spPr>
        <a:xfrm>
          <a:off x="9636125" y="1754414"/>
          <a:ext cx="3677104" cy="435882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実績報告時記入欄</a:t>
          </a:r>
        </a:p>
      </xdr:txBody>
    </xdr:sp>
    <xdr:clientData fPrintsWithSheet="0"/>
  </xdr:twoCellAnchor>
  <xdr:twoCellAnchor>
    <xdr:from>
      <xdr:col>29</xdr:col>
      <xdr:colOff>174625</xdr:colOff>
      <xdr:row>8</xdr:row>
      <xdr:rowOff>76200</xdr:rowOff>
    </xdr:from>
    <xdr:to>
      <xdr:col>35</xdr:col>
      <xdr:colOff>443593</xdr:colOff>
      <xdr:row>9</xdr:row>
      <xdr:rowOff>138339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503425-3845-4822-9B6E-7C9C48971304}"/>
            </a:ext>
          </a:extLst>
        </xdr:cNvPr>
        <xdr:cNvSpPr txBox="1"/>
      </xdr:nvSpPr>
      <xdr:spPr>
        <a:xfrm>
          <a:off x="9645196" y="2389414"/>
          <a:ext cx="3670754" cy="429532"/>
        </a:xfrm>
        <a:prstGeom prst="rect">
          <a:avLst/>
        </a:prstGeom>
        <a:pattFill prst="lgGrid">
          <a:fgClr>
            <a:schemeClr val="bg1">
              <a:lumMod val="65000"/>
            </a:schemeClr>
          </a:fgClr>
          <a:bgClr>
            <a:schemeClr val="bg1"/>
          </a:bgClr>
        </a:patt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自動計算欄（記入の必要はありません。）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4"/>
  <sheetViews>
    <sheetView tabSelected="1" view="pageBreakPreview" zoomScale="85" zoomScaleNormal="70" zoomScaleSheetLayoutView="85" workbookViewId="0">
      <selection activeCell="P2" sqref="P2"/>
    </sheetView>
  </sheetViews>
  <sheetFormatPr defaultColWidth="9" defaultRowHeight="13" x14ac:dyDescent="0.2"/>
  <cols>
    <col min="1" max="29" width="4.6328125" style="5" customWidth="1"/>
    <col min="30" max="30" width="3.90625" style="5" customWidth="1"/>
    <col min="31" max="16384" width="9" style="5"/>
  </cols>
  <sheetData>
    <row r="1" spans="1:29" s="3" customFormat="1" ht="20" x14ac:dyDescent="0.2">
      <c r="A1" s="2" t="s">
        <v>34</v>
      </c>
      <c r="V1" s="81" t="s">
        <v>13</v>
      </c>
      <c r="W1" s="82"/>
      <c r="X1" s="82"/>
      <c r="Y1" s="82"/>
      <c r="Z1" s="82"/>
      <c r="AA1" s="82"/>
      <c r="AB1" s="82"/>
      <c r="AC1" s="82"/>
    </row>
    <row r="2" spans="1:29" s="3" customFormat="1" ht="29.15" customHeight="1" thickBot="1" x14ac:dyDescent="0.25">
      <c r="A2" s="80" t="s">
        <v>35</v>
      </c>
      <c r="B2" s="80"/>
      <c r="C2" s="80"/>
      <c r="D2" s="80"/>
      <c r="E2" s="80"/>
      <c r="F2" s="9"/>
      <c r="G2" s="9"/>
      <c r="H2" s="9"/>
      <c r="I2" s="9"/>
      <c r="J2" s="9"/>
      <c r="K2" s="9"/>
      <c r="O2" s="18" t="s">
        <v>23</v>
      </c>
      <c r="Q2" s="3" t="s">
        <v>24</v>
      </c>
      <c r="S2" s="3" t="s">
        <v>25</v>
      </c>
      <c r="T2" s="3" t="s">
        <v>26</v>
      </c>
      <c r="V2" s="83"/>
      <c r="W2" s="84"/>
      <c r="X2" s="84"/>
      <c r="Y2" s="84"/>
      <c r="Z2" s="84"/>
      <c r="AA2" s="84"/>
      <c r="AB2" s="84"/>
      <c r="AC2" s="84"/>
    </row>
    <row r="3" spans="1:29" s="3" customFormat="1" ht="18.75" customHeight="1" x14ac:dyDescent="0.2">
      <c r="A3" s="11"/>
      <c r="B3" s="86" t="s">
        <v>37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7"/>
      <c r="X3" s="17"/>
      <c r="Y3" s="17"/>
      <c r="Z3" s="17"/>
      <c r="AA3" s="17"/>
      <c r="AB3" s="17"/>
      <c r="AC3" s="17"/>
    </row>
    <row r="4" spans="1:29" s="3" customFormat="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29" s="3" customFormat="1" ht="29.15" customHeight="1" x14ac:dyDescent="0.2">
      <c r="A5" s="9"/>
      <c r="B5" s="26" t="s">
        <v>14</v>
      </c>
      <c r="C5" s="26"/>
      <c r="D5" s="26"/>
      <c r="E5" s="26"/>
      <c r="F5" s="26"/>
      <c r="G5" s="26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</row>
    <row r="6" spans="1:29" s="3" customFormat="1" ht="15" customHeight="1" x14ac:dyDescent="0.2">
      <c r="A6" s="9"/>
      <c r="B6" s="13"/>
      <c r="C6" s="13"/>
      <c r="D6" s="13"/>
      <c r="E6" s="13"/>
      <c r="F6" s="13"/>
      <c r="G6" s="13"/>
      <c r="H6" s="9"/>
      <c r="K6" s="4"/>
    </row>
    <row r="7" spans="1:29" s="3" customFormat="1" ht="29.15" customHeight="1" x14ac:dyDescent="0.2">
      <c r="A7" s="14" t="s">
        <v>17</v>
      </c>
      <c r="B7" s="13"/>
      <c r="C7" s="13"/>
      <c r="D7" s="13"/>
      <c r="E7" s="13"/>
      <c r="F7" s="13"/>
      <c r="G7" s="13"/>
      <c r="H7" s="9"/>
      <c r="K7" s="4"/>
    </row>
    <row r="8" spans="1:29" s="3" customFormat="1" ht="29.15" customHeight="1" x14ac:dyDescent="0.2">
      <c r="A8" s="27" t="s">
        <v>2</v>
      </c>
      <c r="B8" s="28"/>
      <c r="C8" s="29"/>
      <c r="D8" s="30"/>
      <c r="E8" s="31"/>
      <c r="F8" s="31"/>
      <c r="G8" s="31"/>
      <c r="H8" s="31"/>
      <c r="I8" s="31"/>
      <c r="J8" s="36"/>
      <c r="K8" s="27" t="s">
        <v>0</v>
      </c>
      <c r="L8" s="28"/>
      <c r="M8" s="29"/>
      <c r="N8" s="30"/>
      <c r="O8" s="31"/>
      <c r="P8" s="31"/>
      <c r="Q8" s="31"/>
      <c r="R8" s="31"/>
      <c r="S8" s="31"/>
      <c r="T8" s="27" t="s">
        <v>1</v>
      </c>
      <c r="U8" s="28"/>
      <c r="V8" s="29"/>
      <c r="W8" s="87"/>
      <c r="X8" s="88"/>
      <c r="Y8" s="88"/>
      <c r="Z8" s="88"/>
      <c r="AA8" s="88"/>
      <c r="AB8" s="88"/>
      <c r="AC8" s="89"/>
    </row>
    <row r="9" spans="1:29" s="3" customFormat="1" ht="29.15" customHeight="1" x14ac:dyDescent="0.2">
      <c r="A9" s="27" t="s">
        <v>38</v>
      </c>
      <c r="B9" s="28"/>
      <c r="C9" s="29"/>
      <c r="D9" s="30"/>
      <c r="E9" s="31"/>
      <c r="F9" s="31"/>
      <c r="G9" s="31"/>
      <c r="H9" s="31"/>
      <c r="I9" s="31"/>
      <c r="J9" s="36"/>
      <c r="K9" s="33" t="s">
        <v>36</v>
      </c>
      <c r="L9" s="34"/>
      <c r="M9" s="34"/>
      <c r="N9" s="34"/>
      <c r="O9" s="34"/>
      <c r="P9" s="34"/>
      <c r="Q9" s="34"/>
      <c r="R9" s="34"/>
      <c r="S9" s="34"/>
      <c r="T9" s="35"/>
      <c r="U9" s="19"/>
      <c r="V9" s="20"/>
      <c r="W9" s="20"/>
      <c r="X9" s="20"/>
      <c r="Y9" s="20"/>
      <c r="Z9" s="20"/>
      <c r="AA9" s="20"/>
      <c r="AB9" s="20"/>
      <c r="AC9" s="21"/>
    </row>
    <row r="10" spans="1:29" s="3" customFormat="1" ht="21.75" customHeight="1" x14ac:dyDescent="0.2">
      <c r="A10" s="9"/>
      <c r="B10" s="9"/>
      <c r="C10" s="9"/>
      <c r="D10" s="9"/>
      <c r="E10" s="9"/>
      <c r="F10" s="9"/>
      <c r="G10" s="9"/>
      <c r="H10" s="9"/>
      <c r="K10" s="4"/>
    </row>
    <row r="11" spans="1:29" s="3" customFormat="1" ht="28.5" customHeight="1" x14ac:dyDescent="0.2">
      <c r="A11" s="14" t="s">
        <v>20</v>
      </c>
      <c r="B11" s="9"/>
      <c r="C11" s="9"/>
      <c r="D11" s="9"/>
      <c r="E11" s="9"/>
      <c r="F11" s="9"/>
      <c r="G11" s="9"/>
      <c r="H11" s="9"/>
      <c r="K11" s="4"/>
    </row>
    <row r="12" spans="1:29" s="1" customFormat="1" ht="33.65" customHeight="1" x14ac:dyDescent="0.2">
      <c r="A12" s="85" t="s">
        <v>11</v>
      </c>
      <c r="B12" s="85"/>
      <c r="C12" s="8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22" t="s">
        <v>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s="3" customFormat="1" ht="33.65" customHeight="1" x14ac:dyDescent="0.2">
      <c r="A13" s="23" t="s">
        <v>16</v>
      </c>
      <c r="B13" s="24"/>
      <c r="C13" s="25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/>
    </row>
    <row r="14" spans="1:29" s="3" customFormat="1" ht="33.65" customHeight="1" x14ac:dyDescent="0.2">
      <c r="A14" s="51" t="s">
        <v>21</v>
      </c>
      <c r="B14" s="52"/>
      <c r="C14" s="52"/>
      <c r="D14" s="52"/>
      <c r="E14" s="52"/>
      <c r="F14" s="52"/>
      <c r="G14" s="52"/>
      <c r="H14" s="57"/>
      <c r="I14" s="58"/>
      <c r="J14" s="58"/>
      <c r="K14" s="58"/>
      <c r="L14" s="58"/>
      <c r="M14" s="59"/>
      <c r="N14" s="63" t="s">
        <v>30</v>
      </c>
      <c r="O14" s="64"/>
      <c r="P14" s="51" t="s">
        <v>28</v>
      </c>
      <c r="Q14" s="52"/>
      <c r="R14" s="52"/>
      <c r="S14" s="52"/>
      <c r="T14" s="52"/>
      <c r="U14" s="52"/>
      <c r="V14" s="53"/>
      <c r="W14" s="75">
        <f>IFERROR(H14/2,"")</f>
        <v>0</v>
      </c>
      <c r="X14" s="75"/>
      <c r="Y14" s="75"/>
      <c r="Z14" s="75"/>
      <c r="AA14" s="75"/>
      <c r="AB14" s="63" t="s">
        <v>29</v>
      </c>
      <c r="AC14" s="64"/>
    </row>
    <row r="15" spans="1:29" s="3" customFormat="1" ht="33.65" customHeight="1" x14ac:dyDescent="0.2">
      <c r="A15" s="48"/>
      <c r="B15" s="54"/>
      <c r="C15" s="54"/>
      <c r="D15" s="54"/>
      <c r="E15" s="54"/>
      <c r="F15" s="54"/>
      <c r="G15" s="54"/>
      <c r="H15" s="60"/>
      <c r="I15" s="61"/>
      <c r="J15" s="61"/>
      <c r="K15" s="61"/>
      <c r="L15" s="61"/>
      <c r="M15" s="62"/>
      <c r="N15" s="65"/>
      <c r="O15" s="66"/>
      <c r="P15" s="48"/>
      <c r="Q15" s="54"/>
      <c r="R15" s="54"/>
      <c r="S15" s="54"/>
      <c r="T15" s="54"/>
      <c r="U15" s="54"/>
      <c r="V15" s="55"/>
      <c r="W15" s="78"/>
      <c r="X15" s="78"/>
      <c r="Y15" s="78"/>
      <c r="Z15" s="78"/>
      <c r="AA15" s="78"/>
      <c r="AB15" s="65"/>
      <c r="AC15" s="66"/>
    </row>
    <row r="16" spans="1:29" s="3" customFormat="1" ht="33.65" customHeight="1" x14ac:dyDescent="0.2">
      <c r="A16" s="51" t="s">
        <v>22</v>
      </c>
      <c r="B16" s="52"/>
      <c r="C16" s="52"/>
      <c r="D16" s="52"/>
      <c r="E16" s="52"/>
      <c r="F16" s="52"/>
      <c r="G16" s="52"/>
      <c r="H16" s="57"/>
      <c r="I16" s="58"/>
      <c r="J16" s="58"/>
      <c r="K16" s="58"/>
      <c r="L16" s="58"/>
      <c r="M16" s="59"/>
      <c r="N16" s="63" t="s">
        <v>30</v>
      </c>
      <c r="O16" s="64"/>
      <c r="P16" s="51" t="s">
        <v>27</v>
      </c>
      <c r="Q16" s="52"/>
      <c r="R16" s="52"/>
      <c r="S16" s="52"/>
      <c r="T16" s="52"/>
      <c r="U16" s="52"/>
      <c r="V16" s="53"/>
      <c r="W16" s="74">
        <f>IFERROR(H16/2,"")</f>
        <v>0</v>
      </c>
      <c r="X16" s="75"/>
      <c r="Y16" s="75"/>
      <c r="Z16" s="75"/>
      <c r="AA16" s="76"/>
      <c r="AB16" s="63" t="s">
        <v>31</v>
      </c>
      <c r="AC16" s="64"/>
    </row>
    <row r="17" spans="1:41" s="3" customFormat="1" ht="33.65" customHeight="1" x14ac:dyDescent="0.2">
      <c r="A17" s="48"/>
      <c r="B17" s="54"/>
      <c r="C17" s="54"/>
      <c r="D17" s="54"/>
      <c r="E17" s="54"/>
      <c r="F17" s="54"/>
      <c r="G17" s="54"/>
      <c r="H17" s="60"/>
      <c r="I17" s="61"/>
      <c r="J17" s="61"/>
      <c r="K17" s="61"/>
      <c r="L17" s="61"/>
      <c r="M17" s="62"/>
      <c r="N17" s="65"/>
      <c r="O17" s="66"/>
      <c r="P17" s="48"/>
      <c r="Q17" s="54"/>
      <c r="R17" s="54"/>
      <c r="S17" s="54"/>
      <c r="T17" s="54"/>
      <c r="U17" s="54"/>
      <c r="V17" s="55"/>
      <c r="W17" s="77"/>
      <c r="X17" s="78"/>
      <c r="Y17" s="78"/>
      <c r="Z17" s="78"/>
      <c r="AA17" s="79"/>
      <c r="AB17" s="65"/>
      <c r="AC17" s="66"/>
    </row>
    <row r="18" spans="1:41" s="1" customFormat="1" ht="28.5" customHeight="1" x14ac:dyDescent="0.2"/>
    <row r="19" spans="1:41" s="1" customFormat="1" ht="22.5" customHeight="1" x14ac:dyDescent="0.2">
      <c r="A19" s="6" t="s">
        <v>15</v>
      </c>
    </row>
    <row r="20" spans="1:41" s="1" customFormat="1" ht="26.25" customHeight="1" x14ac:dyDescent="0.2">
      <c r="A20" s="56" t="s">
        <v>4</v>
      </c>
      <c r="B20" s="91" t="s">
        <v>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43" t="s">
        <v>32</v>
      </c>
      <c r="Q20" s="44"/>
      <c r="R20" s="44"/>
      <c r="S20" s="45"/>
      <c r="T20" s="46"/>
      <c r="U20" s="39"/>
      <c r="V20" s="39"/>
      <c r="W20" s="39" t="s">
        <v>12</v>
      </c>
      <c r="X20" s="39"/>
      <c r="Y20" s="39"/>
      <c r="Z20" s="39"/>
      <c r="AA20" s="39" t="s">
        <v>10</v>
      </c>
      <c r="AB20" s="40"/>
      <c r="AK20"/>
      <c r="AL20"/>
      <c r="AM20"/>
      <c r="AN20"/>
      <c r="AO20"/>
    </row>
    <row r="21" spans="1:41" s="1" customFormat="1" ht="26.25" customHeight="1" x14ac:dyDescent="0.2">
      <c r="A21" s="56"/>
      <c r="B21" s="50" t="s">
        <v>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44"/>
      <c r="Q21" s="44"/>
      <c r="R21" s="44"/>
      <c r="S21" s="45"/>
      <c r="T21" s="47"/>
      <c r="U21" s="41"/>
      <c r="V21" s="41"/>
      <c r="W21" s="41"/>
      <c r="X21" s="41"/>
      <c r="Y21" s="41"/>
      <c r="Z21" s="41"/>
      <c r="AA21" s="41"/>
      <c r="AB21" s="42"/>
      <c r="AK21"/>
      <c r="AL21"/>
      <c r="AM21"/>
      <c r="AN21"/>
      <c r="AO21"/>
    </row>
    <row r="22" spans="1:41" s="1" customFormat="1" ht="38.25" customHeight="1" x14ac:dyDescent="0.2">
      <c r="A22" s="71"/>
      <c r="B22" s="70"/>
      <c r="C22" s="70"/>
      <c r="D22" s="70"/>
      <c r="E22" s="7" t="s">
        <v>7</v>
      </c>
      <c r="F22" s="10" t="str">
        <f>IF(A22="","",TEXT(A22,"aaa"))</f>
        <v/>
      </c>
      <c r="G22" s="8" t="s">
        <v>8</v>
      </c>
      <c r="H22" s="10" t="s">
        <v>9</v>
      </c>
      <c r="I22" s="70"/>
      <c r="J22" s="70"/>
      <c r="K22" s="70"/>
      <c r="L22" s="70"/>
      <c r="M22" s="7" t="s">
        <v>7</v>
      </c>
      <c r="N22" s="10" t="str">
        <f>IF(I22="","",TEXT(I22,"aaa"))</f>
        <v/>
      </c>
      <c r="O22" s="8" t="s">
        <v>8</v>
      </c>
      <c r="P22" s="37" t="s">
        <v>33</v>
      </c>
      <c r="Q22" s="38"/>
      <c r="R22" s="38"/>
      <c r="S22" s="38"/>
      <c r="T22" s="23"/>
      <c r="U22" s="24"/>
      <c r="V22" s="24"/>
      <c r="W22" s="24" t="s">
        <v>12</v>
      </c>
      <c r="X22" s="24"/>
      <c r="Y22" s="24"/>
      <c r="Z22" s="24"/>
      <c r="AA22" s="24" t="s">
        <v>10</v>
      </c>
      <c r="AB22" s="25"/>
      <c r="AK22"/>
      <c r="AL22"/>
      <c r="AM22"/>
      <c r="AN22"/>
      <c r="AO22"/>
    </row>
    <row r="23" spans="1:41" s="1" customFormat="1" ht="38.25" customHeight="1" x14ac:dyDescent="0.2">
      <c r="A23" s="72"/>
      <c r="B23" s="73"/>
      <c r="C23" s="73"/>
      <c r="D23" s="73"/>
      <c r="E23" s="15" t="s">
        <v>7</v>
      </c>
      <c r="F23" s="12" t="str">
        <f>IF(A23="","",TEXT(A23,"aaa"))</f>
        <v/>
      </c>
      <c r="G23" s="16" t="s">
        <v>8</v>
      </c>
      <c r="H23" s="12" t="s">
        <v>9</v>
      </c>
      <c r="I23" s="73"/>
      <c r="J23" s="73"/>
      <c r="K23" s="73"/>
      <c r="L23" s="73"/>
      <c r="M23" s="15" t="s">
        <v>7</v>
      </c>
      <c r="N23" s="12" t="str">
        <f>IF(I23="","",TEXT(I23,"aaa"))</f>
        <v/>
      </c>
      <c r="O23" s="16" t="s">
        <v>8</v>
      </c>
      <c r="P23" s="23" t="s">
        <v>18</v>
      </c>
      <c r="Q23" s="24"/>
      <c r="R23" s="24"/>
      <c r="S23" s="25"/>
      <c r="T23" s="23"/>
      <c r="U23" s="24"/>
      <c r="V23" s="24"/>
      <c r="W23" s="24" t="s">
        <v>12</v>
      </c>
      <c r="X23" s="24"/>
      <c r="Y23" s="24"/>
      <c r="Z23" s="24"/>
      <c r="AA23" s="24" t="s">
        <v>10</v>
      </c>
      <c r="AB23" s="25"/>
      <c r="AK23"/>
      <c r="AL23"/>
      <c r="AM23"/>
      <c r="AN23"/>
      <c r="AO23"/>
    </row>
    <row r="24" spans="1:41" s="1" customFormat="1" ht="38.25" customHeight="1" x14ac:dyDescent="0.2">
      <c r="P24" s="48" t="s">
        <v>19</v>
      </c>
      <c r="Q24" s="49"/>
      <c r="R24" s="49"/>
      <c r="S24" s="49"/>
      <c r="T24" s="67" t="str">
        <f>IFERROR((T23*60+Y23)/(T22*60+Y22),"")</f>
        <v/>
      </c>
      <c r="U24" s="68"/>
      <c r="V24" s="69"/>
      <c r="AK24"/>
      <c r="AL24"/>
      <c r="AM24"/>
      <c r="AN24"/>
      <c r="AO24"/>
    </row>
    <row r="25" spans="1:41" s="1" customFormat="1" ht="22.5" customHeight="1" x14ac:dyDescent="0.2">
      <c r="AK25"/>
      <c r="AL25"/>
      <c r="AM25"/>
      <c r="AN25"/>
      <c r="AO25"/>
    </row>
    <row r="26" spans="1:41" s="1" customFormat="1" ht="22.5" customHeight="1" x14ac:dyDescent="0.2">
      <c r="AK26"/>
      <c r="AL26"/>
      <c r="AM26"/>
      <c r="AN26"/>
      <c r="AO26"/>
    </row>
    <row r="27" spans="1:41" s="1" customFormat="1" ht="22.5" customHeight="1" x14ac:dyDescent="0.2">
      <c r="AK27"/>
      <c r="AL27"/>
      <c r="AM27"/>
      <c r="AN27"/>
      <c r="AO27"/>
    </row>
    <row r="28" spans="1:41" ht="22.5" customHeight="1" x14ac:dyDescent="0.2"/>
    <row r="29" spans="1:41" ht="22.5" customHeight="1" x14ac:dyDescent="0.2"/>
    <row r="30" spans="1:41" ht="22.5" customHeight="1" x14ac:dyDescent="0.2"/>
    <row r="31" spans="1:41" ht="22.5" customHeight="1" x14ac:dyDescent="0.2"/>
    <row r="32" spans="1:41" ht="22.5" customHeight="1" x14ac:dyDescent="0.2"/>
    <row r="33" ht="22.5" customHeight="1" x14ac:dyDescent="0.2"/>
    <row r="34" ht="22.5" customHeight="1" x14ac:dyDescent="0.2"/>
  </sheetData>
  <sheetProtection algorithmName="SHA-512" hashValue="C5fswBWmPJh1KCblrbZ+ThanGVy0yeTUmLw6vT+cpjIWqif12nI0f6X+kOrJikZhgVXbaVlCYAq2WgsFWuaPHw==" saltValue="yxEqXqB2PUvOn3g6mfPhkg==" spinCount="100000" sheet="1" formatCells="0" formatColumns="0" formatRows="0" insertColumns="0" insertRows="0" deleteColumns="0" deleteRows="0"/>
  <protectedRanges>
    <protectedRange sqref="Y20:Z21 T22:V22 Y22:Z22 A23:D23 I23:L23 T23:V23 Y23:Z23" name="範囲7"/>
    <protectedRange sqref="H14:M15 H16:M17" name="範囲5"/>
    <protectedRange sqref="D9:J9 U9:AC9" name="範囲3"/>
    <protectedRange sqref="D8:J8 N8:S8 W8:AC8" name="範囲2"/>
    <protectedRange sqref="P2 R2 H5:Y5" name="範囲1"/>
    <protectedRange sqref="D12:O12 T12:AC12 D13:O13" name="範囲4"/>
    <protectedRange sqref="A22:D22 I22:L22 T20:V21" name="範囲6"/>
  </protectedRanges>
  <dataConsolidate/>
  <mergeCells count="57">
    <mergeCell ref="AB14:AC15"/>
    <mergeCell ref="W16:AA17"/>
    <mergeCell ref="AB16:AC17"/>
    <mergeCell ref="A2:E2"/>
    <mergeCell ref="AA22:AB22"/>
    <mergeCell ref="A8:C8"/>
    <mergeCell ref="D8:J8"/>
    <mergeCell ref="V1:AC2"/>
    <mergeCell ref="A12:C12"/>
    <mergeCell ref="B3:V3"/>
    <mergeCell ref="W14:AA15"/>
    <mergeCell ref="W8:AC8"/>
    <mergeCell ref="T12:AC12"/>
    <mergeCell ref="H5:Y5"/>
    <mergeCell ref="T8:V8"/>
    <mergeCell ref="B20:O20"/>
    <mergeCell ref="P24:S24"/>
    <mergeCell ref="B21:O21"/>
    <mergeCell ref="P14:V15"/>
    <mergeCell ref="P16:V17"/>
    <mergeCell ref="A14:G15"/>
    <mergeCell ref="A16:G17"/>
    <mergeCell ref="A20:A21"/>
    <mergeCell ref="H14:M15"/>
    <mergeCell ref="H16:M17"/>
    <mergeCell ref="N14:O15"/>
    <mergeCell ref="N16:O17"/>
    <mergeCell ref="T24:V24"/>
    <mergeCell ref="I22:L22"/>
    <mergeCell ref="A22:D22"/>
    <mergeCell ref="A23:D23"/>
    <mergeCell ref="I23:L23"/>
    <mergeCell ref="P22:S22"/>
    <mergeCell ref="P23:S23"/>
    <mergeCell ref="AA20:AB21"/>
    <mergeCell ref="P20:S21"/>
    <mergeCell ref="T20:V21"/>
    <mergeCell ref="W20:X21"/>
    <mergeCell ref="Y20:Z21"/>
    <mergeCell ref="Y22:Z22"/>
    <mergeCell ref="T23:V23"/>
    <mergeCell ref="W23:X23"/>
    <mergeCell ref="Y23:Z23"/>
    <mergeCell ref="AA23:AB23"/>
    <mergeCell ref="T22:V22"/>
    <mergeCell ref="W22:X22"/>
    <mergeCell ref="U9:AC9"/>
    <mergeCell ref="P12:S12"/>
    <mergeCell ref="A13:C13"/>
    <mergeCell ref="B5:G5"/>
    <mergeCell ref="K8:M8"/>
    <mergeCell ref="N8:S8"/>
    <mergeCell ref="D13:O13"/>
    <mergeCell ref="D12:O12"/>
    <mergeCell ref="K9:T9"/>
    <mergeCell ref="A9:C9"/>
    <mergeCell ref="D9:J9"/>
  </mergeCells>
  <phoneticPr fontId="1"/>
  <conditionalFormatting sqref="A22:D22">
    <cfRule type="expression" dxfId="25" priority="21">
      <formula>$A$22=""</formula>
    </cfRule>
  </conditionalFormatting>
  <conditionalFormatting sqref="A23:D23">
    <cfRule type="expression" dxfId="24" priority="30">
      <formula>$A$23=""</formula>
    </cfRule>
  </conditionalFormatting>
  <conditionalFormatting sqref="A19:P19">
    <cfRule type="expression" dxfId="23" priority="51">
      <formula>#REF!="同時かつ双方向で行われるオンライン研修"</formula>
    </cfRule>
    <cfRule type="expression" dxfId="22" priority="52">
      <formula>#REF!="集合研修"</formula>
    </cfRule>
  </conditionalFormatting>
  <conditionalFormatting sqref="D12">
    <cfRule type="containsBlanks" dxfId="21" priority="50">
      <formula>LEN(TRIM(D12))=0</formula>
    </cfRule>
  </conditionalFormatting>
  <conditionalFormatting sqref="D8:J8">
    <cfRule type="expression" dxfId="20" priority="33">
      <formula>$D$8=""</formula>
    </cfRule>
  </conditionalFormatting>
  <conditionalFormatting sqref="D9:J9">
    <cfRule type="containsBlanks" dxfId="19" priority="1">
      <formula>LEN(TRIM(D9))=0</formula>
    </cfRule>
  </conditionalFormatting>
  <conditionalFormatting sqref="D13:O13">
    <cfRule type="expression" dxfId="18" priority="6">
      <formula>$D$13=""</formula>
    </cfRule>
  </conditionalFormatting>
  <conditionalFormatting sqref="H16">
    <cfRule type="expression" dxfId="17" priority="8">
      <formula>$I$16=""</formula>
    </cfRule>
  </conditionalFormatting>
  <conditionalFormatting sqref="H14:M15">
    <cfRule type="containsBlanks" dxfId="16" priority="2">
      <formula>LEN(TRIM(H14))=0</formula>
    </cfRule>
  </conditionalFormatting>
  <conditionalFormatting sqref="I22:L22">
    <cfRule type="expression" dxfId="15" priority="20">
      <formula>$I$22=""</formula>
    </cfRule>
  </conditionalFormatting>
  <conditionalFormatting sqref="I23:L23">
    <cfRule type="expression" dxfId="14" priority="29">
      <formula>$I$23=""</formula>
    </cfRule>
  </conditionalFormatting>
  <conditionalFormatting sqref="K9:S9">
    <cfRule type="expression" dxfId="13" priority="28">
      <formula>$K$9=""</formula>
    </cfRule>
  </conditionalFormatting>
  <conditionalFormatting sqref="N8:S8">
    <cfRule type="expression" dxfId="12" priority="17">
      <formula>$N$8=""</formula>
    </cfRule>
  </conditionalFormatting>
  <conditionalFormatting sqref="P2">
    <cfRule type="expression" dxfId="11" priority="11">
      <formula>$P$2=""</formula>
    </cfRule>
  </conditionalFormatting>
  <conditionalFormatting sqref="R2">
    <cfRule type="expression" dxfId="10" priority="10">
      <formula>$R$2=""</formula>
    </cfRule>
  </conditionalFormatting>
  <conditionalFormatting sqref="T20">
    <cfRule type="containsBlanks" dxfId="9" priority="36">
      <formula>LEN(TRIM(T20))=0</formula>
    </cfRule>
  </conditionalFormatting>
  <conditionalFormatting sqref="T22:V22">
    <cfRule type="expression" dxfId="8" priority="27">
      <formula>$T$22=""</formula>
    </cfRule>
  </conditionalFormatting>
  <conditionalFormatting sqref="T23:V23">
    <cfRule type="expression" dxfId="7" priority="25">
      <formula>$T$23=""</formula>
    </cfRule>
  </conditionalFormatting>
  <conditionalFormatting sqref="T12:AC12">
    <cfRule type="containsBlanks" dxfId="6" priority="34">
      <formula>LEN(TRIM(T12))=0</formula>
    </cfRule>
  </conditionalFormatting>
  <conditionalFormatting sqref="U9">
    <cfRule type="expression" dxfId="5" priority="5">
      <formula>$K$9=""</formula>
    </cfRule>
  </conditionalFormatting>
  <conditionalFormatting sqref="U9:AC9">
    <cfRule type="containsBlanks" dxfId="4" priority="3">
      <formula>LEN(TRIM(U9))=0</formula>
    </cfRule>
  </conditionalFormatting>
  <conditionalFormatting sqref="W8:AC8">
    <cfRule type="expression" dxfId="3" priority="18">
      <formula>$W$8=""</formula>
    </cfRule>
  </conditionalFormatting>
  <conditionalFormatting sqref="Y20">
    <cfRule type="containsBlanks" dxfId="2" priority="35">
      <formula>LEN(TRIM(Y20))=0</formula>
    </cfRule>
  </conditionalFormatting>
  <conditionalFormatting sqref="Y22:Z22">
    <cfRule type="expression" dxfId="1" priority="26">
      <formula>$Y$22=""</formula>
    </cfRule>
  </conditionalFormatting>
  <conditionalFormatting sqref="Y23:Z23">
    <cfRule type="expression" dxfId="0" priority="24">
      <formula>$Y$23=""</formula>
    </cfRule>
  </conditionalFormatting>
  <dataValidations xWindow="369" yWindow="647" count="8">
    <dataValidation type="list" allowBlank="1" showInputMessage="1" showErrorMessage="1" sqref="D13:O13" xr:uid="{00000000-0002-0000-0000-000003000000}">
      <formula1>"集合研修,同時かつ双方向で行われるオンライン研修,併用（集合研修＋オンライン研修）,eラーニング"</formula1>
    </dataValidation>
    <dataValidation allowBlank="1" showInputMessage="1" showErrorMessage="1" promptTitle="例）５時間３０分" prompt="1研修あたりの総研修時間数が3時間以上10時間未満の研修が助成対象です。_x000a_それ以外の研修は助成対象外です。" sqref="AA20" xr:uid="{00000000-0002-0000-0000-000005000000}"/>
    <dataValidation type="whole" allowBlank="1" showInputMessage="1" showErrorMessage="1" sqref="Y20:Z21" xr:uid="{6C402440-CB9F-46E1-86FB-2C3F225C3278}">
      <formula1>0</formula1>
      <formula2>59</formula2>
    </dataValidation>
    <dataValidation type="date" allowBlank="1" showInputMessage="1" showErrorMessage="1" promptTitle="7月1日→「7/1」と入力してください。" prompt="和暦が自動で表示されます。_x000a_間違った和暦が表示される場合や来年・再来年の日付を入力したい場合は、2028/1/1と西暦から入力してください。" sqref="I22:L22" xr:uid="{50167F76-2031-4CEB-922E-CE4DF37C6953}">
      <formula1>46172</formula1>
      <formula2>46843</formula2>
    </dataValidation>
    <dataValidation type="date" allowBlank="1" showInputMessage="1" showErrorMessage="1" promptTitle="７月1日→「7/1」と入力してください。" prompt="和歴が自動で表示されます。_x000a_間違った和暦が表示される場合や、来年の日付を入力したい場合は2027/3/1と西暦から入力してください。" sqref="A22:D22" xr:uid="{9B87CFDC-DF68-46B1-8CC0-B5B1323984DF}">
      <formula1>46172</formula1>
      <formula2>46477</formula2>
    </dataValidation>
    <dataValidation type="date" allowBlank="1" showInputMessage="1" showErrorMessage="1" promptTitle="７月1日→「7/1」と入力してください。" prompt="和歴が自動で表示されます。_x000a_間違った和暦が表示される場合や、来年の日付を入力したい場合は2027/3/1と西暦から入力してください。_x000a_※計画より早く開始していることは認められません。" sqref="A23:D23" xr:uid="{7F130890-B999-487B-A6EF-05D83F0AC0B0}">
      <formula1>46172</formula1>
      <formula2>46477</formula2>
    </dataValidation>
    <dataValidation type="date" allowBlank="1" showInputMessage="1" showErrorMessage="1" promptTitle="7月1日→「7/1」と入力してください。" prompt="和暦が自動で表示されます。_x000a_間違った和暦が表示される場合や来年・再来年の日付を入力したい場合は、2028/1/1と西暦から入力してください。_x000a_※計画より後の日付となっていることは認められません。" sqref="I23:L23" xr:uid="{E2B4C857-CEFD-4DDF-9BBD-5CB94ECE6B83}">
      <formula1>46172</formula1>
      <formula2>46843</formula2>
    </dataValidation>
    <dataValidation type="whole" allowBlank="1" showInputMessage="1" showErrorMessage="1" error="10時間以上の研修が対象です。" promptTitle="例）20時間0分" prompt="1研修あたりの総研修時間数が10時間以上の研修が助成対象です。_x000a_10時間未満の研修は助成対象外です。" sqref="T20:V21" xr:uid="{2825D2DD-101E-4C13-A45F-9B7F5B054692}">
      <formula1>10</formula1>
      <formula2>9.99999999999999E+32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 </vt:lpstr>
      <vt:lpstr>'様式第２号 '!Print_Area</vt:lpstr>
      <vt:lpstr>'様式第２号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2026-04-27T07:10:33Z</dcterms:modified>
</cp:coreProperties>
</file>