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filterPrivacy="1" defaultThemeVersion="124226"/>
  <xr:revisionPtr revIDLastSave="0" documentId="13_ncr:1_{FD7BD7B5-BAE3-4D79-AAB0-9F4E9FF73557}" xr6:coauthVersionLast="36" xr6:coauthVersionMax="36" xr10:uidLastSave="{00000000-0000-0000-0000-000000000000}"/>
  <bookViews>
    <workbookView xWindow="0" yWindow="0" windowWidth="19200" windowHeight="6855" xr2:uid="{00000000-000D-0000-FFFF-FFFF00000000}"/>
  </bookViews>
  <sheets>
    <sheet name="様式1-2号" sheetId="6" r:id="rId1"/>
  </sheets>
  <definedNames>
    <definedName name="_xlnm.Print_Area" localSheetId="0">'様式1-2号'!$A$1:$Z$130</definedName>
    <definedName name="工事請負_助成金申請額">'様式1-2号'!$O$122</definedName>
    <definedName name="工事請負_助成対象費小計">'様式1-2号'!$G$122</definedName>
    <definedName name="工事請負費合計">'様式1-2号'!$R$98</definedName>
    <definedName name="助成金申請額">'様式1-2号'!$O$128</definedName>
    <definedName name="消耗品_助成金申請額">'様式1-2号'!$O$124</definedName>
    <definedName name="消耗品_助成対象経費小計">'様式1-2号'!$G$124</definedName>
    <definedName name="消耗品費合計">'様式1-2号'!$R$110</definedName>
  </definedNames>
  <calcPr calcId="191029"/>
</workbook>
</file>

<file path=xl/calcChain.xml><?xml version="1.0" encoding="utf-8"?>
<calcChain xmlns="http://schemas.openxmlformats.org/spreadsheetml/2006/main">
  <c r="W110" i="6" l="1"/>
  <c r="R110" i="6"/>
  <c r="G124" i="6" s="1"/>
  <c r="O124" i="6" s="1"/>
  <c r="R98" i="6"/>
  <c r="G122" i="6" s="1"/>
  <c r="O122" i="6" s="1"/>
  <c r="W98" i="6"/>
  <c r="O128" i="6" l="1"/>
  <c r="E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7" authorId="0" shapeId="0" xr:uid="{00000000-0006-0000-0000-000001000000}">
      <text>
        <r>
          <rPr>
            <b/>
            <sz val="9"/>
            <color indexed="81"/>
            <rFont val="MS P ゴシック"/>
            <family val="3"/>
            <charset val="128"/>
          </rPr>
          <t>自動入力
※上限額　50万円</t>
        </r>
      </text>
    </comment>
    <comment ref="G36" authorId="0" shapeId="0" xr:uid="{00000000-0006-0000-0000-000002000000}">
      <text>
        <r>
          <rPr>
            <b/>
            <sz val="9"/>
            <color indexed="81"/>
            <rFont val="ＭＳ Ｐゴシック"/>
            <family val="3"/>
            <charset val="128"/>
          </rPr>
          <t>リストから選択</t>
        </r>
        <r>
          <rPr>
            <sz val="9"/>
            <color indexed="81"/>
            <rFont val="ＭＳ Ｐゴシック"/>
            <family val="3"/>
            <charset val="128"/>
          </rPr>
          <t xml:space="preserve">
</t>
        </r>
      </text>
    </comment>
    <comment ref="C56" authorId="0" shapeId="0" xr:uid="{00000000-0006-0000-0000-000003000000}">
      <text>
        <r>
          <rPr>
            <b/>
            <sz val="9"/>
            <color indexed="81"/>
            <rFont val="MS P ゴシック"/>
            <family val="3"/>
            <charset val="128"/>
          </rPr>
          <t>管轄行政庁とは、助成事業により整備する施設の所在地管轄の市区町村各自治体の建築関係窓口を指します。</t>
        </r>
      </text>
    </comment>
    <comment ref="C61" authorId="0" shapeId="0" xr:uid="{00000000-0006-0000-0000-000004000000}">
      <text>
        <r>
          <rPr>
            <sz val="9"/>
            <color indexed="81"/>
            <rFont val="MS P ゴシック"/>
            <family val="3"/>
            <charset val="128"/>
          </rPr>
          <t xml:space="preserve">未登録の場合には申請できません。
</t>
        </r>
      </text>
    </comment>
    <comment ref="C62" authorId="0" shapeId="0" xr:uid="{00000000-0006-0000-0000-000005000000}">
      <text>
        <r>
          <rPr>
            <sz val="9"/>
            <color indexed="81"/>
            <rFont val="MS P ゴシック"/>
            <family val="3"/>
            <charset val="128"/>
          </rPr>
          <t xml:space="preserve">未登録の場合には申請できません。
</t>
        </r>
      </text>
    </comment>
    <comment ref="C72" authorId="0" shapeId="0" xr:uid="{00000000-0006-0000-0000-000006000000}">
      <text>
        <r>
          <rPr>
            <b/>
            <sz val="9"/>
            <color indexed="81"/>
            <rFont val="MS P ゴシック"/>
            <family val="3"/>
            <charset val="128"/>
          </rPr>
          <t>1日4時間以上、週20時間以上が要件です</t>
        </r>
        <r>
          <rPr>
            <sz val="9"/>
            <color indexed="81"/>
            <rFont val="MS P ゴシック"/>
            <family val="3"/>
            <charset val="128"/>
          </rPr>
          <t xml:space="preserve">
</t>
        </r>
      </text>
    </comment>
    <comment ref="R98" authorId="0" shapeId="0" xr:uid="{00000000-0006-0000-0000-000007000000}">
      <text>
        <r>
          <rPr>
            <b/>
            <sz val="9"/>
            <color indexed="81"/>
            <rFont val="MS P ゴシック"/>
            <family val="3"/>
            <charset val="128"/>
          </rPr>
          <t xml:space="preserve">自動計算
※科目ごとの上限額は30万円
</t>
        </r>
        <r>
          <rPr>
            <sz val="9"/>
            <color indexed="81"/>
            <rFont val="MS P ゴシック"/>
            <family val="3"/>
            <charset val="128"/>
          </rPr>
          <t xml:space="preserve">
</t>
        </r>
      </text>
    </comment>
    <comment ref="R110" authorId="0" shapeId="0" xr:uid="{00000000-0006-0000-0000-000008000000}">
      <text>
        <r>
          <rPr>
            <b/>
            <sz val="9"/>
            <color indexed="81"/>
            <rFont val="MS P ゴシック"/>
            <family val="3"/>
            <charset val="128"/>
          </rPr>
          <t>自動計算
※科目ごとの上限額は30万円</t>
        </r>
        <r>
          <rPr>
            <sz val="9"/>
            <color indexed="81"/>
            <rFont val="MS P ゴシック"/>
            <family val="3"/>
            <charset val="128"/>
          </rPr>
          <t xml:space="preserve">
</t>
        </r>
      </text>
    </comment>
    <comment ref="G122" authorId="0" shapeId="0" xr:uid="{00000000-0006-0000-0000-000009000000}">
      <text>
        <r>
          <rPr>
            <b/>
            <sz val="9"/>
            <color indexed="81"/>
            <rFont val="MS P ゴシック"/>
            <family val="3"/>
            <charset val="128"/>
          </rPr>
          <t>自動入力
※上記小計①と同額</t>
        </r>
      </text>
    </comment>
    <comment ref="O122" authorId="0" shapeId="0" xr:uid="{00000000-0006-0000-0000-00000A000000}">
      <text>
        <r>
          <rPr>
            <b/>
            <sz val="9"/>
            <color indexed="81"/>
            <rFont val="MS P ゴシック"/>
            <family val="3"/>
            <charset val="128"/>
          </rPr>
          <t xml:space="preserve">自動入力
※上限額は30万円
</t>
        </r>
      </text>
    </comment>
    <comment ref="G124" authorId="0" shapeId="0" xr:uid="{00000000-0006-0000-0000-00000B000000}">
      <text>
        <r>
          <rPr>
            <b/>
            <sz val="9"/>
            <color indexed="81"/>
            <rFont val="MS P ゴシック"/>
            <family val="3"/>
            <charset val="128"/>
          </rPr>
          <t>自動入力
※上記小計②と同額</t>
        </r>
      </text>
    </comment>
    <comment ref="O124" authorId="0" shapeId="0" xr:uid="{00000000-0006-0000-0000-00000C000000}">
      <text>
        <r>
          <rPr>
            <b/>
            <sz val="9"/>
            <color indexed="81"/>
            <rFont val="MS P ゴシック"/>
            <family val="3"/>
            <charset val="128"/>
          </rPr>
          <t>自動入力
※上限額は30万円</t>
        </r>
      </text>
    </comment>
    <comment ref="O128" authorId="0" shapeId="0" xr:uid="{00000000-0006-0000-0000-00000D000000}">
      <text>
        <r>
          <rPr>
            <b/>
            <sz val="9"/>
            <color indexed="81"/>
            <rFont val="MS P ゴシック"/>
            <family val="3"/>
            <charset val="128"/>
          </rPr>
          <t>自動入力
※上限額は50万円</t>
        </r>
        <r>
          <rPr>
            <sz val="9"/>
            <color indexed="81"/>
            <rFont val="MS P ゴシック"/>
            <family val="3"/>
            <charset val="128"/>
          </rPr>
          <t xml:space="preserve">
</t>
        </r>
      </text>
    </comment>
  </commentList>
</comments>
</file>

<file path=xl/sharedStrings.xml><?xml version="1.0" encoding="utf-8"?>
<sst xmlns="http://schemas.openxmlformats.org/spreadsheetml/2006/main" count="213" uniqueCount="144">
  <si>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</si>
  <si>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</si>
  <si>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経費内訳書</t>
    <rPh sb="0" eb="2">
      <t>ケイヒ</t>
    </rPh>
    <rPh sb="2" eb="5">
      <t>ウチワケショ</t>
    </rPh>
    <phoneticPr fontId="1"/>
  </si>
  <si>
    <t>金</t>
    <rPh sb="0" eb="1">
      <t>キン</t>
    </rPh>
    <phoneticPr fontId="1"/>
  </si>
  <si>
    <t>円</t>
    <rPh sb="0" eb="1">
      <t>エン</t>
    </rPh>
    <phoneticPr fontId="1"/>
  </si>
  <si>
    <t>他の助成金との併給状況</t>
    <rPh sb="0" eb="1">
      <t>ホカ</t>
    </rPh>
    <rPh sb="2" eb="5">
      <t>ジョセイキン</t>
    </rPh>
    <rPh sb="7" eb="9">
      <t>ヘイキュウ</t>
    </rPh>
    <rPh sb="9" eb="11">
      <t>ジョウキョウ</t>
    </rPh>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</si>
  <si>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</si>
  <si>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</si>
  <si>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</si>
  <si>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支給事由と同一の事由により支給要件を満たすこととなる各種助成金のうち、国、都又は区市町村が実施するもの（国、都又は市町村が他の団体等に委託して実施するものを含む。）の受給について</t>
    <phoneticPr fontId="1"/>
  </si>
  <si>
    <t>年</t>
    <rPh sb="0" eb="1">
      <t>ネン</t>
    </rPh>
    <phoneticPr fontId="1"/>
  </si>
  <si>
    <t>月</t>
    <rPh sb="0" eb="1">
      <t>ツキ</t>
    </rPh>
    <phoneticPr fontId="1"/>
  </si>
  <si>
    <t>日</t>
    <rPh sb="0" eb="1">
      <t>ヒ</t>
    </rPh>
    <phoneticPr fontId="1"/>
  </si>
  <si>
    <t>※記載欄が不足する場合は、この様式を適宜拡張して使用すること。</t>
    <phoneticPr fontId="1"/>
  </si>
  <si>
    <t>※経費は、助成事業以外の経費と区分経理でき、管理できるもので、契約書や請求書、振り込みを証する書類等により支払いが確認できるものを対象とする。</t>
    <phoneticPr fontId="1"/>
  </si>
  <si>
    <t>※助成事業に要した総事業費は、助成事業の実施に係る全ての経費を積算のうえ記入すること。
（消費税及び支払にかかる振込手数料を含む）</t>
    <phoneticPr fontId="1"/>
  </si>
  <si>
    <t>※助成対象経費には、消費税や源泉徴収税及び支払いにかかる振込手数料を含まないこと。</t>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</si>
  <si>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</si>
  <si>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</si>
  <si>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</si>
  <si>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担当者連絡先</t>
    <rPh sb="0" eb="3">
      <t>タントウシャ</t>
    </rPh>
    <rPh sb="3" eb="6">
      <t>レンラクサキ</t>
    </rPh>
    <phoneticPr fontId="7"/>
  </si>
  <si>
    <t>住　所</t>
    <rPh sb="0" eb="1">
      <t>ジュウ</t>
    </rPh>
    <rPh sb="2" eb="3">
      <t>ショ</t>
    </rPh>
    <phoneticPr fontId="7"/>
  </si>
  <si>
    <t>電話番号</t>
    <rPh sb="0" eb="2">
      <t>デンワ</t>
    </rPh>
    <rPh sb="2" eb="4">
      <t>バンゴウ</t>
    </rPh>
    <phoneticPr fontId="7"/>
  </si>
  <si>
    <t>メールアドレス</t>
    <phoneticPr fontId="7"/>
  </si>
  <si>
    <t>助成事業に要する総事業費
（円）（税込）</t>
    <rPh sb="0" eb="2">
      <t>ジョセイ</t>
    </rPh>
    <rPh sb="2" eb="4">
      <t>ジギョウ</t>
    </rPh>
    <rPh sb="5" eb="6">
      <t>ヨウ</t>
    </rPh>
    <rPh sb="8" eb="9">
      <t>ソウ</t>
    </rPh>
    <rPh sb="9" eb="11">
      <t>ジギョウ</t>
    </rPh>
    <rPh sb="14" eb="15">
      <t>エン</t>
    </rPh>
    <rPh sb="17" eb="19">
      <t>ゼイコミ</t>
    </rPh>
    <phoneticPr fontId="7"/>
  </si>
  <si>
    <t>①</t>
    <phoneticPr fontId="7"/>
  </si>
  <si>
    <t>№</t>
    <phoneticPr fontId="7"/>
  </si>
  <si>
    <t>役職・氏名</t>
    <rPh sb="0" eb="2">
      <t>ヤクショク</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</si>
  <si>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</si>
  <si>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</si>
  <si>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</si>
  <si>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</si>
  <si>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</si>
  <si>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代表者氏名　</t>
    <phoneticPr fontId="7"/>
  </si>
  <si>
    <r>
      <rPr>
        <sz val="9"/>
        <rFont val="ＭＳ Ｐ明朝"/>
        <family val="1"/>
        <charset val="128"/>
      </rPr>
      <t>所属</t>
    </r>
    <r>
      <rPr>
        <sz val="8"/>
        <rFont val="ＭＳ Ｐ明朝"/>
        <family val="1"/>
        <charset val="128"/>
      </rPr>
      <t>（部課係名）</t>
    </r>
    <phoneticPr fontId="7"/>
  </si>
  <si>
    <t>令和</t>
    <rPh sb="0" eb="2">
      <t>レイワ</t>
    </rPh>
    <phoneticPr fontId="7"/>
  </si>
  <si>
    <t>助成金申請額</t>
    <rPh sb="0" eb="2">
      <t>ジョセイ</t>
    </rPh>
    <rPh sb="3" eb="5">
      <t>シンセイ</t>
    </rPh>
    <rPh sb="5" eb="6">
      <t>ガク</t>
    </rPh>
    <phoneticPr fontId="1"/>
  </si>
  <si>
    <t>（内訳　都内　　　　　人　　</t>
    <rPh sb="1" eb="2">
      <t>ウチ</t>
    </rPh>
    <rPh sb="2" eb="3">
      <t>ワケ</t>
    </rPh>
    <rPh sb="4" eb="6">
      <t>トナイ</t>
    </rPh>
    <rPh sb="11" eb="12">
      <t>ニン</t>
    </rPh>
    <phoneticPr fontId="1"/>
  </si>
  <si>
    <t>人</t>
    <rPh sb="0" eb="1">
      <t>ニン</t>
    </rPh>
    <phoneticPr fontId="1"/>
  </si>
  <si>
    <t>都外</t>
    <rPh sb="0" eb="1">
      <t>ト</t>
    </rPh>
    <rPh sb="1" eb="2">
      <t>ガイ</t>
    </rPh>
    <phoneticPr fontId="1"/>
  </si>
  <si>
    <t>）</t>
    <phoneticPr fontId="1"/>
  </si>
  <si>
    <t>※内訳の詳細は、別紙「事業所一覧」のとおり</t>
    <rPh sb="1" eb="3">
      <t>ウチワケ</t>
    </rPh>
    <rPh sb="4" eb="6">
      <t>ショウサイ</t>
    </rPh>
    <rPh sb="8" eb="10">
      <t>ベッシ</t>
    </rPh>
    <rPh sb="11" eb="13">
      <t>ジギョウ</t>
    </rPh>
    <rPh sb="13" eb="14">
      <t>ショ</t>
    </rPh>
    <rPh sb="14" eb="16">
      <t>イチラン</t>
    </rPh>
    <phoneticPr fontId="7"/>
  </si>
  <si>
    <t>〒　　　　－</t>
    <phoneticPr fontId="1"/>
  </si>
  <si>
    <t>役職名：　　　　　　　　　　　　　　氏名：</t>
    <rPh sb="0" eb="3">
      <t>ヤクショクメイ</t>
    </rPh>
    <rPh sb="18" eb="20">
      <t>シメイ</t>
    </rPh>
    <phoneticPr fontId="1"/>
  </si>
  <si>
    <t>　（　　　　）　　　　　　　　－　　　　　　</t>
    <phoneticPr fontId="1"/>
  </si>
  <si>
    <t>申請企業等の概要</t>
    <rPh sb="0" eb="2">
      <t>シンセイ</t>
    </rPh>
    <rPh sb="2" eb="4">
      <t>キギョウ</t>
    </rPh>
    <rPh sb="4" eb="5">
      <t>トウ</t>
    </rPh>
    <rPh sb="6" eb="8">
      <t>ガイヨウ</t>
    </rPh>
    <phoneticPr fontId="7"/>
  </si>
  <si>
    <t>※代表者名自署のこと</t>
    <rPh sb="1" eb="4">
      <t>ダイヒョウシャ</t>
    </rPh>
    <rPh sb="4" eb="5">
      <t>メイ</t>
    </rPh>
    <rPh sb="5" eb="7">
      <t>ジショ</t>
    </rPh>
    <phoneticPr fontId="1"/>
  </si>
  <si>
    <t>※日中、確実に連絡がとれる住所、電話番号、メールアドレスを正確に記載してください。</t>
    <rPh sb="1" eb="3">
      <t>ニッチュウ</t>
    </rPh>
    <rPh sb="4" eb="6">
      <t>カクジツ</t>
    </rPh>
    <rPh sb="7" eb="9">
      <t>レンラク</t>
    </rPh>
    <rPh sb="13" eb="15">
      <t>ジュウショ</t>
    </rPh>
    <rPh sb="16" eb="18">
      <t>デンワ</t>
    </rPh>
    <rPh sb="18" eb="20">
      <t>バンゴウ</t>
    </rPh>
    <rPh sb="29" eb="31">
      <t>セイカク</t>
    </rPh>
    <rPh sb="32" eb="34">
      <t>キサイ</t>
    </rPh>
    <phoneticPr fontId="1"/>
  </si>
  <si>
    <t>小規模テレワークコーナー設置コース</t>
    <rPh sb="0" eb="3">
      <t>ショウキボ</t>
    </rPh>
    <rPh sb="12" eb="14">
      <t>セッチ</t>
    </rPh>
    <phoneticPr fontId="1"/>
  </si>
  <si>
    <t>令和</t>
    <rPh sb="0" eb="2">
      <t>レイワ</t>
    </rPh>
    <phoneticPr fontId="1"/>
  </si>
  <si>
    <t>事前エントリー日</t>
    <rPh sb="0" eb="2">
      <t>ジゼン</t>
    </rPh>
    <rPh sb="7" eb="8">
      <t>ヒ</t>
    </rPh>
    <phoneticPr fontId="1"/>
  </si>
  <si>
    <t>受付番号</t>
    <rPh sb="0" eb="2">
      <t>ウケツケ</t>
    </rPh>
    <rPh sb="2" eb="4">
      <t>バンゴウ</t>
    </rPh>
    <phoneticPr fontId="1"/>
  </si>
  <si>
    <t>事業開始日</t>
    <rPh sb="0" eb="2">
      <t>ジギョウ</t>
    </rPh>
    <rPh sb="2" eb="4">
      <t>カイシ</t>
    </rPh>
    <rPh sb="4" eb="5">
      <t>ヒ</t>
    </rPh>
    <phoneticPr fontId="1"/>
  </si>
  <si>
    <t>年</t>
    <rPh sb="0" eb="1">
      <t>ネン</t>
    </rPh>
    <phoneticPr fontId="1"/>
  </si>
  <si>
    <t>月</t>
    <rPh sb="0" eb="1">
      <t>ゲツ</t>
    </rPh>
    <phoneticPr fontId="1"/>
  </si>
  <si>
    <t>日</t>
    <rPh sb="0" eb="1">
      <t>ヒ</t>
    </rPh>
    <phoneticPr fontId="1"/>
  </si>
  <si>
    <t>※事業開始日とは、本助成事業の取組みに係る申込、契約、発注、購入を最初にした日を記入してください。</t>
    <rPh sb="9" eb="10">
      <t>ホン</t>
    </rPh>
    <rPh sb="10" eb="12">
      <t>ジョセイ</t>
    </rPh>
    <phoneticPr fontId="1"/>
  </si>
  <si>
    <t>（小規模テレワークコーナー設置コース）</t>
    <rPh sb="1" eb="4">
      <t>ショウキボ</t>
    </rPh>
    <rPh sb="13" eb="15">
      <t>セッチ</t>
    </rPh>
    <phoneticPr fontId="1"/>
  </si>
  <si>
    <t>ふりがな</t>
    <phoneticPr fontId="1"/>
  </si>
  <si>
    <t>施設名称</t>
    <rPh sb="0" eb="2">
      <t>シセツ</t>
    </rPh>
    <rPh sb="2" eb="4">
      <t>メイショウ</t>
    </rPh>
    <phoneticPr fontId="1"/>
  </si>
  <si>
    <t>施設所在地</t>
    <rPh sb="0" eb="2">
      <t>シセツ</t>
    </rPh>
    <rPh sb="2" eb="5">
      <t>ショザイチ</t>
    </rPh>
    <phoneticPr fontId="1"/>
  </si>
  <si>
    <t>〒　　　－</t>
    <phoneticPr fontId="1"/>
  </si>
  <si>
    <t>規模等</t>
    <rPh sb="0" eb="2">
      <t>キボ</t>
    </rPh>
    <rPh sb="2" eb="3">
      <t>トウ</t>
    </rPh>
    <phoneticPr fontId="1"/>
  </si>
  <si>
    <t>　　面積　　　　㎡　　　　座席数　　　　席　</t>
    <rPh sb="2" eb="4">
      <t>メンセキ</t>
    </rPh>
    <rPh sb="13" eb="16">
      <t>ザセキスウ</t>
    </rPh>
    <rPh sb="20" eb="21">
      <t>セキ</t>
    </rPh>
    <phoneticPr fontId="1"/>
  </si>
  <si>
    <t>利用料金形態</t>
    <rPh sb="0" eb="2">
      <t>リヨウ</t>
    </rPh>
    <rPh sb="2" eb="4">
      <t>リョウキン</t>
    </rPh>
    <rPh sb="4" eb="6">
      <t>ケイタイ</t>
    </rPh>
    <phoneticPr fontId="1"/>
  </si>
  <si>
    <t>月</t>
    <rPh sb="0" eb="1">
      <t>ゲツ</t>
    </rPh>
    <phoneticPr fontId="1"/>
  </si>
  <si>
    <t>施設ＨＰ</t>
    <rPh sb="0" eb="2">
      <t>シセツ</t>
    </rPh>
    <phoneticPr fontId="1"/>
  </si>
  <si>
    <t>施設最寄り駅</t>
    <rPh sb="0" eb="2">
      <t>シセツ</t>
    </rPh>
    <rPh sb="2" eb="4">
      <t>モヨ</t>
    </rPh>
    <rPh sb="5" eb="6">
      <t>エキ</t>
    </rPh>
    <phoneticPr fontId="1"/>
  </si>
  <si>
    <t>通信環境</t>
    <rPh sb="0" eb="2">
      <t>ツウシン</t>
    </rPh>
    <rPh sb="2" eb="4">
      <t>カンキョウ</t>
    </rPh>
    <phoneticPr fontId="1"/>
  </si>
  <si>
    <t>施設エリアの区分</t>
    <rPh sb="0" eb="2">
      <t>シセツ</t>
    </rPh>
    <rPh sb="6" eb="8">
      <t>クブン</t>
    </rPh>
    <phoneticPr fontId="1"/>
  </si>
  <si>
    <t>施設利用時間の区分</t>
    <rPh sb="0" eb="2">
      <t>シセツ</t>
    </rPh>
    <rPh sb="2" eb="4">
      <t>リヨウ</t>
    </rPh>
    <rPh sb="4" eb="6">
      <t>ジカン</t>
    </rPh>
    <rPh sb="7" eb="9">
      <t>クブン</t>
    </rPh>
    <phoneticPr fontId="1"/>
  </si>
  <si>
    <t>テレワーク東京ルール実践企業宣言制度</t>
    <rPh sb="5" eb="7">
      <t>トウキョウ</t>
    </rPh>
    <rPh sb="10" eb="12">
      <t>ジッセン</t>
    </rPh>
    <rPh sb="12" eb="14">
      <t>キギョウ</t>
    </rPh>
    <rPh sb="14" eb="16">
      <t>センゲン</t>
    </rPh>
    <rPh sb="16" eb="18">
      <t>セイド</t>
    </rPh>
    <phoneticPr fontId="1"/>
  </si>
  <si>
    <t>登録済</t>
    <rPh sb="0" eb="2">
      <t>トウロク</t>
    </rPh>
    <rPh sb="2" eb="3">
      <t>スミ</t>
    </rPh>
    <phoneticPr fontId="1"/>
  </si>
  <si>
    <t>申請登録中</t>
    <rPh sb="0" eb="2">
      <t>シンセイ</t>
    </rPh>
    <rPh sb="2" eb="5">
      <t>トウロクチュウ</t>
    </rPh>
    <phoneticPr fontId="1"/>
  </si>
  <si>
    <t>テレワークTOKYOアプリへの登録</t>
    <rPh sb="15" eb="17">
      <t>トウロク</t>
    </rPh>
    <phoneticPr fontId="1"/>
  </si>
  <si>
    <t>事業完了日</t>
    <rPh sb="0" eb="2">
      <t>ジギョウ</t>
    </rPh>
    <rPh sb="2" eb="5">
      <t>カンリョウビ</t>
    </rPh>
    <rPh sb="4" eb="5">
      <t>ヒ</t>
    </rPh>
    <phoneticPr fontId="1"/>
  </si>
  <si>
    <t>助成金申請額計算書</t>
    <rPh sb="0" eb="3">
      <t>ジョセイキン</t>
    </rPh>
    <rPh sb="3" eb="5">
      <t>シンセイ</t>
    </rPh>
    <rPh sb="5" eb="6">
      <t>ガク</t>
    </rPh>
    <rPh sb="6" eb="9">
      <t>ケイサンショ</t>
    </rPh>
    <phoneticPr fontId="1"/>
  </si>
  <si>
    <t>管轄行政庁への事前相談</t>
    <rPh sb="0" eb="4">
      <t>カンカツギョウセイ</t>
    </rPh>
    <rPh sb="4" eb="5">
      <t>チョウ</t>
    </rPh>
    <rPh sb="7" eb="9">
      <t>ジゼン</t>
    </rPh>
    <rPh sb="9" eb="11">
      <t>ソウダン</t>
    </rPh>
    <phoneticPr fontId="1"/>
  </si>
  <si>
    <t>テレワークコーナーの営業を開始した日</t>
    <rPh sb="10" eb="12">
      <t>エイギョウ</t>
    </rPh>
    <rPh sb="13" eb="15">
      <t>カイシ</t>
    </rPh>
    <rPh sb="17" eb="18">
      <t>ヒ</t>
    </rPh>
    <phoneticPr fontId="1"/>
  </si>
  <si>
    <t>テレワーク専用個室</t>
    <rPh sb="5" eb="7">
      <t>センヨウ</t>
    </rPh>
    <rPh sb="7" eb="9">
      <t>コシツ</t>
    </rPh>
    <phoneticPr fontId="1"/>
  </si>
  <si>
    <t>日</t>
    <rPh sb="0" eb="1">
      <t>ヒ</t>
    </rPh>
    <phoneticPr fontId="1"/>
  </si>
  <si>
    <t>水</t>
    <rPh sb="0" eb="1">
      <t>スイ</t>
    </rPh>
    <phoneticPr fontId="1"/>
  </si>
  <si>
    <t>火</t>
    <rPh sb="0" eb="1">
      <t>ヒ</t>
    </rPh>
    <phoneticPr fontId="1"/>
  </si>
  <si>
    <t>木</t>
    <rPh sb="0" eb="1">
      <t>キ</t>
    </rPh>
    <phoneticPr fontId="1"/>
  </si>
  <si>
    <t>金</t>
    <rPh sb="0" eb="1">
      <t>キン</t>
    </rPh>
    <phoneticPr fontId="1"/>
  </si>
  <si>
    <t>土</t>
    <rPh sb="0" eb="1">
      <t>ド</t>
    </rPh>
    <phoneticPr fontId="1"/>
  </si>
  <si>
    <t>不定期</t>
    <rPh sb="0" eb="3">
      <t>フテイキ</t>
    </rPh>
    <phoneticPr fontId="1"/>
  </si>
  <si>
    <t>：</t>
    <phoneticPr fontId="1"/>
  </si>
  <si>
    <t>～</t>
    <phoneticPr fontId="1"/>
  </si>
  <si>
    <t>支　給　申　請　書</t>
    <rPh sb="0" eb="1">
      <t>シ</t>
    </rPh>
    <rPh sb="2" eb="3">
      <t>キュウ</t>
    </rPh>
    <rPh sb="4" eb="5">
      <t>サル</t>
    </rPh>
    <rPh sb="6" eb="7">
      <t>セイ</t>
    </rPh>
    <rPh sb="8" eb="9">
      <t>ショ</t>
    </rPh>
    <phoneticPr fontId="1"/>
  </si>
  <si>
    <t>常時雇用する
労働者数</t>
    <rPh sb="0" eb="4">
      <t>ジョウジコヨウ</t>
    </rPh>
    <rPh sb="7" eb="10">
      <t>ロウドウシャ</t>
    </rPh>
    <rPh sb="10" eb="11">
      <t>スウ</t>
    </rPh>
    <phoneticPr fontId="7"/>
  </si>
  <si>
    <t>助成事業の実施内容</t>
    <rPh sb="0" eb="2">
      <t>ジョセイ</t>
    </rPh>
    <rPh sb="2" eb="4">
      <t>ジギョウ</t>
    </rPh>
    <rPh sb="5" eb="7">
      <t>ジッシ</t>
    </rPh>
    <rPh sb="7" eb="9">
      <t>ナイヨウ</t>
    </rPh>
    <phoneticPr fontId="1"/>
  </si>
  <si>
    <t>支給決定を受けようとするテレワークコーナー施設の事業概要</t>
    <rPh sb="0" eb="2">
      <t>シキュウ</t>
    </rPh>
    <rPh sb="2" eb="4">
      <t>ケッテイ</t>
    </rPh>
    <rPh sb="5" eb="6">
      <t>ウ</t>
    </rPh>
    <rPh sb="21" eb="23">
      <t>シセツ</t>
    </rPh>
    <rPh sb="24" eb="26">
      <t>ジギョウ</t>
    </rPh>
    <rPh sb="26" eb="28">
      <t>ガイヨウ</t>
    </rPh>
    <phoneticPr fontId="1"/>
  </si>
  <si>
    <t>テレワークコーナー施設の概要</t>
    <rPh sb="9" eb="11">
      <t>シセツ</t>
    </rPh>
    <rPh sb="12" eb="14">
      <t>ガイヨウ</t>
    </rPh>
    <phoneticPr fontId="1"/>
  </si>
  <si>
    <r>
      <t>テレワークコーナー設置施設の営業時間</t>
    </r>
    <r>
      <rPr>
        <sz val="8"/>
        <rFont val="ＭＳ Ｐ明朝"/>
        <family val="1"/>
        <charset val="128"/>
      </rPr>
      <t>※該当項目にすべて☑</t>
    </r>
    <rPh sb="9" eb="11">
      <t>セッチ</t>
    </rPh>
    <rPh sb="11" eb="13">
      <t>シセツ</t>
    </rPh>
    <rPh sb="14" eb="16">
      <t>エイギョウ</t>
    </rPh>
    <rPh sb="16" eb="18">
      <t>ジカン</t>
    </rPh>
    <rPh sb="19" eb="21">
      <t>ガイトウ</t>
    </rPh>
    <rPh sb="21" eb="23">
      <t>コウモク</t>
    </rPh>
    <phoneticPr fontId="1"/>
  </si>
  <si>
    <r>
      <t xml:space="preserve">建物所有形態
</t>
    </r>
    <r>
      <rPr>
        <sz val="8"/>
        <rFont val="ＭＳ Ｐ明朝"/>
        <family val="1"/>
        <charset val="128"/>
      </rPr>
      <t>※いずれかに☑</t>
    </r>
    <rPh sb="0" eb="2">
      <t>タテモノ</t>
    </rPh>
    <rPh sb="2" eb="4">
      <t>ショユウ</t>
    </rPh>
    <rPh sb="4" eb="6">
      <t>ケイタイ</t>
    </rPh>
    <phoneticPr fontId="1"/>
  </si>
  <si>
    <t>●●</t>
    <phoneticPr fontId="1"/>
  </si>
  <si>
    <t>小 計</t>
    <rPh sb="0" eb="1">
      <t>ショウ</t>
    </rPh>
    <rPh sb="2" eb="3">
      <t>ケイ</t>
    </rPh>
    <phoneticPr fontId="7"/>
  </si>
  <si>
    <t>申請内容</t>
    <rPh sb="0" eb="2">
      <t>シンセイ</t>
    </rPh>
    <rPh sb="2" eb="4">
      <t>ナイヨウ</t>
    </rPh>
    <phoneticPr fontId="7"/>
  </si>
  <si>
    <t>工
事
請
負
費</t>
    <rPh sb="0" eb="1">
      <t>タクミ</t>
    </rPh>
    <rPh sb="2" eb="3">
      <t>コト</t>
    </rPh>
    <rPh sb="4" eb="5">
      <t>セイ</t>
    </rPh>
    <rPh sb="6" eb="7">
      <t>フ</t>
    </rPh>
    <rPh sb="8" eb="9">
      <t>ヒ</t>
    </rPh>
    <phoneticPr fontId="1"/>
  </si>
  <si>
    <t>消耗品
費</t>
    <rPh sb="0" eb="2">
      <t>ショウモウ</t>
    </rPh>
    <rPh sb="2" eb="3">
      <t>ヒン</t>
    </rPh>
    <rPh sb="4" eb="5">
      <t>ヒ</t>
    </rPh>
    <phoneticPr fontId="1"/>
  </si>
  <si>
    <t>②</t>
    <phoneticPr fontId="7"/>
  </si>
  <si>
    <t>←自動計算</t>
    <rPh sb="1" eb="3">
      <t>ジドウ</t>
    </rPh>
    <rPh sb="3" eb="5">
      <t>ケイサン</t>
    </rPh>
    <phoneticPr fontId="1"/>
  </si>
  <si>
    <t>助成事業に係る確認事項</t>
    <rPh sb="0" eb="2">
      <t>ジョセイ</t>
    </rPh>
    <rPh sb="2" eb="4">
      <t>ジギョウ</t>
    </rPh>
    <rPh sb="5" eb="6">
      <t>カカ</t>
    </rPh>
    <rPh sb="7" eb="9">
      <t>カクニン</t>
    </rPh>
    <rPh sb="9" eb="11">
      <t>ジコウ</t>
    </rPh>
    <phoneticPr fontId="1"/>
  </si>
  <si>
    <t>次の項目については該当するところのいずれかに必ず☑を入れてください。</t>
    <rPh sb="0" eb="1">
      <t>ツギ</t>
    </rPh>
    <rPh sb="2" eb="4">
      <t>コウモク</t>
    </rPh>
    <rPh sb="9" eb="11">
      <t>ガイトウ</t>
    </rPh>
    <rPh sb="22" eb="23">
      <t>カナラ</t>
    </rPh>
    <rPh sb="26" eb="27">
      <t>イ</t>
    </rPh>
    <phoneticPr fontId="1"/>
  </si>
  <si>
    <t>様式第１－２号（第１０条関係）</t>
    <phoneticPr fontId="1"/>
  </si>
  <si>
    <t xml:space="preserve">  小規模テレワークコーナー設置促進助成金小規模テレワークコーナー設置コース（以下「助成金」という。）について、助成金支給要綱第１０条の規定に基づき、関係書類を添えて、下記のとおり提出します。</t>
    <rPh sb="2" eb="5">
      <t>ショウキボ</t>
    </rPh>
    <rPh sb="14" eb="16">
      <t>セッチ</t>
    </rPh>
    <rPh sb="16" eb="18">
      <t>ソクシン</t>
    </rPh>
    <rPh sb="18" eb="21">
      <t>ジョセイキン</t>
    </rPh>
    <rPh sb="21" eb="24">
      <t>ショウキボ</t>
    </rPh>
    <rPh sb="33" eb="35">
      <t>セッチ</t>
    </rPh>
    <rPh sb="56" eb="59">
      <t>ジョセイキン</t>
    </rPh>
    <rPh sb="59" eb="61">
      <t>シキュウ</t>
    </rPh>
    <rPh sb="61" eb="63">
      <t>ヨウコウ</t>
    </rPh>
    <rPh sb="63" eb="64">
      <t>ダイ</t>
    </rPh>
    <rPh sb="66" eb="67">
      <t>ジョウ</t>
    </rPh>
    <rPh sb="75" eb="77">
      <t>カンケイ</t>
    </rPh>
    <rPh sb="77" eb="79">
      <t>ショルイ</t>
    </rPh>
    <rPh sb="80" eb="81">
      <t>ソ</t>
    </rPh>
    <phoneticPr fontId="1"/>
  </si>
  <si>
    <t>※施設の整備にあたり、本施設の管轄行政庁に、小規模テレワークコーナーを設置することについて、用途に関する事前相談を必ず行っていることが必要です。</t>
    <rPh sb="1" eb="3">
      <t>シセツ</t>
    </rPh>
    <rPh sb="4" eb="6">
      <t>セイビ</t>
    </rPh>
    <rPh sb="11" eb="12">
      <t>ホン</t>
    </rPh>
    <rPh sb="12" eb="14">
      <t>シセツ</t>
    </rPh>
    <rPh sb="15" eb="17">
      <t>カンカツ</t>
    </rPh>
    <rPh sb="17" eb="20">
      <t>ギョウセイチョウ</t>
    </rPh>
    <rPh sb="22" eb="25">
      <t>ショウキボ</t>
    </rPh>
    <rPh sb="35" eb="37">
      <t>セッチ</t>
    </rPh>
    <rPh sb="46" eb="48">
      <t>ヨウト</t>
    </rPh>
    <rPh sb="49" eb="50">
      <t>カン</t>
    </rPh>
    <rPh sb="52" eb="54">
      <t>ジゼン</t>
    </rPh>
    <rPh sb="54" eb="56">
      <t>ソウダン</t>
    </rPh>
    <rPh sb="57" eb="58">
      <t>カナラ</t>
    </rPh>
    <rPh sb="59" eb="60">
      <t>オコナ</t>
    </rPh>
    <rPh sb="67" eb="69">
      <t>ヒツヨウ</t>
    </rPh>
    <phoneticPr fontId="1"/>
  </si>
  <si>
    <t>助成金申請額（上限額50万円）</t>
    <rPh sb="2" eb="3">
      <t>キン</t>
    </rPh>
    <rPh sb="3" eb="5">
      <t>シンセイ</t>
    </rPh>
    <phoneticPr fontId="1"/>
  </si>
  <si>
    <t>科　　目</t>
    <rPh sb="0" eb="1">
      <t>カ</t>
    </rPh>
    <rPh sb="3" eb="4">
      <t>メ</t>
    </rPh>
    <phoneticPr fontId="1"/>
  </si>
  <si>
    <t>助成率</t>
    <rPh sb="0" eb="2">
      <t>ジョセイ</t>
    </rPh>
    <rPh sb="2" eb="3">
      <t>リツ</t>
    </rPh>
    <phoneticPr fontId="1"/>
  </si>
  <si>
    <t>助成金申請額（各科目の上限額30万円）</t>
    <rPh sb="2" eb="3">
      <t>キン</t>
    </rPh>
    <rPh sb="3" eb="5">
      <t>シンセイ</t>
    </rPh>
    <rPh sb="7" eb="8">
      <t>カク</t>
    </rPh>
    <rPh sb="8" eb="10">
      <t>カモク</t>
    </rPh>
    <rPh sb="9" eb="10">
      <t>メ</t>
    </rPh>
    <rPh sb="11" eb="13">
      <t>ジョウゲン</t>
    </rPh>
    <phoneticPr fontId="1"/>
  </si>
  <si>
    <t>工事請負費</t>
    <rPh sb="0" eb="5">
      <t>コウジウケオイヒ</t>
    </rPh>
    <phoneticPr fontId="1"/>
  </si>
  <si>
    <t>消耗品費</t>
    <rPh sb="0" eb="3">
      <t>ショウモウヒン</t>
    </rPh>
    <rPh sb="3" eb="4">
      <t>ヒ</t>
    </rPh>
    <phoneticPr fontId="1"/>
  </si>
  <si>
    <t>①</t>
    <phoneticPr fontId="1"/>
  </si>
  <si>
    <t>②</t>
    <phoneticPr fontId="1"/>
  </si>
  <si>
    <t>助成対象経費小計</t>
    <rPh sb="0" eb="2">
      <t>ジョセイ</t>
    </rPh>
    <rPh sb="2" eb="4">
      <t>タイショウ</t>
    </rPh>
    <rPh sb="4" eb="6">
      <t>ケイヒ</t>
    </rPh>
    <rPh sb="6" eb="8">
      <t>ショウケイ</t>
    </rPh>
    <phoneticPr fontId="1"/>
  </si>
  <si>
    <t>←自動計算</t>
    <rPh sb="1" eb="3">
      <t>ジドウ</t>
    </rPh>
    <rPh sb="3" eb="5">
      <t>ケイサン</t>
    </rPh>
    <phoneticPr fontId="1"/>
  </si>
  <si>
    <t>業種</t>
    <rPh sb="0" eb="2">
      <t>ギョウシュ</t>
    </rPh>
    <phoneticPr fontId="7"/>
  </si>
  <si>
    <t>主な事業内容</t>
    <rPh sb="0" eb="1">
      <t>オモ</t>
    </rPh>
    <rPh sb="2" eb="4">
      <t>ジギョウ</t>
    </rPh>
    <rPh sb="4" eb="6">
      <t>ナイヨウ</t>
    </rPh>
    <phoneticPr fontId="7"/>
  </si>
  <si>
    <t>※未登録の場合は申請不可</t>
    <rPh sb="1" eb="4">
      <t>ミトウロク</t>
    </rPh>
    <rPh sb="5" eb="7">
      <t>バアイ</t>
    </rPh>
    <rPh sb="8" eb="10">
      <t>シンセイ</t>
    </rPh>
    <rPh sb="10" eb="12">
      <t>フカ</t>
    </rPh>
    <phoneticPr fontId="1"/>
  </si>
  <si>
    <r>
      <t>（①＋②）×１/2　　　</t>
    </r>
    <r>
      <rPr>
        <sz val="9"/>
        <rFont val="ＭＳ Ｐ明朝"/>
        <family val="1"/>
        <charset val="128"/>
      </rPr>
      <t>※千円未満切捨て</t>
    </r>
    <rPh sb="13" eb="19">
      <t>センエンミマンキリス</t>
    </rPh>
    <phoneticPr fontId="1"/>
  </si>
  <si>
    <t xml:space="preserve"> 科
 目</t>
    <rPh sb="1" eb="2">
      <t>カ</t>
    </rPh>
    <rPh sb="4" eb="5">
      <t>メ</t>
    </rPh>
    <phoneticPr fontId="1"/>
  </si>
  <si>
    <t>　　済　        　　事前相談日：令和　　年　　月　　日（　　）</t>
    <rPh sb="2" eb="3">
      <t>スミ</t>
    </rPh>
    <rPh sb="14" eb="16">
      <t>ジゼン</t>
    </rPh>
    <rPh sb="16" eb="18">
      <t>ソウダン</t>
    </rPh>
    <rPh sb="18" eb="19">
      <t>ヒ</t>
    </rPh>
    <rPh sb="20" eb="22">
      <t>レイワ</t>
    </rPh>
    <rPh sb="24" eb="25">
      <t>ネン</t>
    </rPh>
    <rPh sb="27" eb="28">
      <t>ガツ</t>
    </rPh>
    <rPh sb="30" eb="31">
      <t>ヒ</t>
    </rPh>
    <phoneticPr fontId="1"/>
  </si>
  <si>
    <t>　</t>
    <phoneticPr fontId="1"/>
  </si>
  <si>
    <t>円</t>
    <rPh sb="0" eb="1">
      <t>エン</t>
    </rPh>
    <phoneticPr fontId="1"/>
  </si>
  <si>
    <t>無</t>
    <rPh sb="0" eb="1">
      <t>ナ</t>
    </rPh>
    <phoneticPr fontId="1"/>
  </si>
  <si>
    <t>テレワークコーナー設置施設は情報セキュリティが確保された通信環境である。</t>
    <phoneticPr fontId="1"/>
  </si>
  <si>
    <t>テレワークコーナー設置施設エリアは一般の利用者とは区分されている。　</t>
    <phoneticPr fontId="1"/>
  </si>
  <si>
    <t>テレワークコーナー設置施設利用時間は通常の営業時間とは区分されている。</t>
    <phoneticPr fontId="1"/>
  </si>
  <si>
    <t>有</t>
    <phoneticPr fontId="1"/>
  </si>
  <si>
    <t>（URL：　　　　　　　　　　　　　　　　　　　　　　　　　　　　　）</t>
    <phoneticPr fontId="1"/>
  </si>
  <si>
    <t>自社所有</t>
    <phoneticPr fontId="1"/>
  </si>
  <si>
    <t>（取得年月：　　年　　　月）　</t>
    <phoneticPr fontId="1"/>
  </si>
  <si>
    <t>賃貸物件</t>
    <phoneticPr fontId="1"/>
  </si>
  <si>
    <t>（賃貸期間　：　　年　　月　～　　年　　月）</t>
    <phoneticPr fontId="1"/>
  </si>
  <si>
    <t>（貸主：　　　　　　　　　　　　）　　</t>
    <phoneticPr fontId="1"/>
  </si>
  <si>
    <t>個室数　　室</t>
    <phoneticPr fontId="1"/>
  </si>
  <si>
    <t>数量
（単位）</t>
    <rPh sb="0" eb="2">
      <t>スウリョウ</t>
    </rPh>
    <rPh sb="4" eb="6">
      <t>タンイ</t>
    </rPh>
    <phoneticPr fontId="1"/>
  </si>
  <si>
    <t>助成対象経費（円）
(税抜）</t>
    <rPh sb="0" eb="2">
      <t>ジョセイ</t>
    </rPh>
    <rPh sb="2" eb="4">
      <t>タイショウ</t>
    </rPh>
    <rPh sb="4" eb="6">
      <t>ケイヒ</t>
    </rPh>
    <rPh sb="7" eb="8">
      <t>エン</t>
    </rPh>
    <rPh sb="11" eb="13">
      <t>ゼイヌキ</t>
    </rPh>
    <phoneticPr fontId="7"/>
  </si>
  <si>
    <t>単価（円）
（税抜）</t>
    <rPh sb="0" eb="2">
      <t>タンカ</t>
    </rPh>
    <rPh sb="3" eb="4">
      <t>エン</t>
    </rPh>
    <rPh sb="7" eb="8">
      <t>ゼイ</t>
    </rPh>
    <rPh sb="8" eb="9">
      <t>ヌ</t>
    </rPh>
    <phoneticPr fontId="7"/>
  </si>
  <si>
    <t>※事業完了日とは、本助成事業の取り組みに係る工事や納品が完了した日を記入してください。</t>
    <rPh sb="1" eb="3">
      <t>ジギョウ</t>
    </rPh>
    <rPh sb="3" eb="5">
      <t>カンリョウ</t>
    </rPh>
    <rPh sb="9" eb="10">
      <t>ホン</t>
    </rPh>
    <rPh sb="10" eb="12">
      <t>ジョセイ</t>
    </rPh>
    <rPh sb="12" eb="14">
      <t>ジギョウ</t>
    </rPh>
    <rPh sb="15" eb="16">
      <t>ト</t>
    </rPh>
    <rPh sb="17" eb="18">
      <t>ク</t>
    </rPh>
    <rPh sb="20" eb="21">
      <t>カカ</t>
    </rPh>
    <rPh sb="22" eb="24">
      <t>コウジ</t>
    </rPh>
    <rPh sb="25" eb="27">
      <t>ノウヒン</t>
    </rPh>
    <rPh sb="28" eb="30">
      <t>カンリョウ</t>
    </rPh>
    <rPh sb="32" eb="33">
      <t>ヒ</t>
    </rPh>
    <rPh sb="34" eb="36">
      <t>キニュウ</t>
    </rPh>
    <phoneticPr fontId="1"/>
  </si>
  <si>
    <t>※営業を開始した日は、助成事業に係るテレワークコーナーの営業を開始した日を記入してください。</t>
    <rPh sb="1" eb="3">
      <t>エイギョウ</t>
    </rPh>
    <rPh sb="11" eb="13">
      <t>ジョセイ</t>
    </rPh>
    <rPh sb="13" eb="15">
      <t>ジギョウ</t>
    </rPh>
    <rPh sb="16" eb="17">
      <t>カカ</t>
    </rPh>
    <rPh sb="28" eb="30">
      <t>エイギョウ</t>
    </rPh>
    <rPh sb="31" eb="33">
      <t>カイシ</t>
    </rPh>
    <rPh sb="35" eb="36">
      <t>ヒ</t>
    </rPh>
    <rPh sb="37" eb="39">
      <t>キニュウ</t>
    </rPh>
    <phoneticPr fontId="1"/>
  </si>
  <si>
    <t>令和　　　年　　　月　　　日</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</si>
</sst>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2"/>
    <numFmt numFmtId="178" formatCode="#,##0_);[Red]\(#,##0\)"/>
  </numFmts>
  <fonts count="29">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b/>
      <sz val="22"/>
      <name val="HGPｺﾞｼｯｸM"/>
      <family val="3"/>
      <charset val="128"/>
    </font>
    <font>
      <sz val="16"/>
      <name val="ＭＳ Ｐ明朝"/>
      <family val="1"/>
      <charset val="128"/>
    </font>
    <font>
      <sz val="12"/>
      <name val="ＭＳ Ｐゴシック"/>
      <family val="3"/>
      <charset val="128"/>
    </font>
    <font>
      <sz val="9"/>
      <name val="ＭＳ 明朝"/>
      <family val="1"/>
      <charset val="128"/>
    </font>
    <font>
      <sz val="7"/>
      <name val="ＭＳ Ｐ明朝"/>
      <family val="1"/>
      <charset val="128"/>
    </font>
    <font>
      <sz val="6.5"/>
      <name val="ＭＳ Ｐ明朝"/>
      <family val="1"/>
      <charset val="128"/>
    </font>
    <font>
      <sz val="11"/>
      <color theme="1"/>
      <name val="ＭＳ Ｐゴシック"/>
      <family val="2"/>
      <charset val="128"/>
      <scheme val="minor"/>
    </font>
    <font>
      <sz val="9"/>
      <color indexed="81"/>
      <name val="MS P ゴシック"/>
      <family val="3"/>
      <charset val="128"/>
    </font>
    <font>
      <b/>
      <sz val="9"/>
      <color indexed="81"/>
      <name val="MS P ゴシック"/>
      <family val="3"/>
      <charset val="128"/>
    </font>
    <font>
      <sz val="10"/>
      <name val="ＭＳ Ｐ明朝"/>
      <family val="1"/>
      <charset val="128"/>
    </font>
    <font>
      <b/>
      <sz val="12"/>
      <name val="ＭＳ Ｐ明朝"/>
      <family val="1"/>
      <charset val="128"/>
    </font>
    <font>
      <sz val="10"/>
      <name val="ＭＳ 明朝"/>
      <family val="1"/>
      <charset val="128"/>
    </font>
    <font>
      <sz val="14"/>
      <name val="ＭＳ Ｐ明朝"/>
      <family val="1"/>
      <charset val="128"/>
    </font>
    <font>
      <b/>
      <sz val="14"/>
      <color rgb="FF0070C0"/>
      <name val="HGPｺﾞｼｯｸM"/>
      <family val="3"/>
      <charset val="128"/>
    </font>
    <font>
      <sz val="20"/>
      <color rgb="FF0070C0"/>
      <name val="ＭＳ Ｐ明朝"/>
      <family val="1"/>
      <charset val="128"/>
    </font>
    <font>
      <sz val="11"/>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sz val="8"/>
      <name val="ＭＳ 明朝"/>
      <family val="1"/>
      <charset val="128"/>
    </font>
    <font>
      <b/>
      <sz val="26"/>
      <name val="ＭＳ Ｐゴシック"/>
      <family val="3"/>
      <charset val="128"/>
    </font>
    <font>
      <b/>
      <sz val="14"/>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8">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rgb="FFFF0000"/>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indexed="64"/>
      </right>
      <top/>
      <bottom style="double">
        <color rgb="FFFF0000"/>
      </bottom>
      <diagonal/>
    </border>
    <border>
      <left style="double">
        <color rgb="FFFF0000"/>
      </left>
      <right/>
      <top style="medium">
        <color indexed="64"/>
      </top>
      <bottom/>
      <diagonal/>
    </border>
    <border>
      <left style="double">
        <color rgb="FFFF0000"/>
      </left>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rgb="FFFF0000"/>
      </right>
      <top/>
      <bottom/>
      <diagonal/>
    </border>
    <border>
      <left style="thin">
        <color auto="1"/>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38" fontId="14" fillId="0" borderId="0" applyFont="0" applyFill="0" applyBorder="0" applyAlignment="0" applyProtection="0">
      <alignment vertical="center"/>
    </xf>
    <xf numFmtId="0" fontId="23" fillId="0" borderId="0">
      <alignment vertical="center"/>
    </xf>
  </cellStyleXfs>
  <cellXfs count="39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3" borderId="0" xfId="0" applyFont="1" applyFill="1" applyAlignment="1">
      <alignment vertical="center"/>
    </xf>
    <xf numFmtId="0" fontId="2" fillId="0" borderId="3"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alignment vertical="center"/>
    </xf>
    <xf numFmtId="0" fontId="2" fillId="0" borderId="0" xfId="0" applyFont="1" applyBorder="1">
      <alignment vertical="center"/>
    </xf>
    <xf numFmtId="0" fontId="2" fillId="0" borderId="0" xfId="0" applyFont="1" applyFill="1">
      <alignment vertical="center"/>
    </xf>
    <xf numFmtId="0" fontId="2" fillId="0" borderId="2" xfId="0" applyFont="1" applyFill="1" applyBorder="1" applyAlignment="1">
      <alignment horizontal="center" vertical="center"/>
    </xf>
    <xf numFmtId="0" fontId="2" fillId="0" borderId="35" xfId="0" applyFont="1" applyFill="1" applyBorder="1" applyAlignment="1">
      <alignment vertical="center"/>
    </xf>
    <xf numFmtId="0" fontId="2" fillId="0" borderId="36" xfId="0" applyFont="1" applyFill="1" applyBorder="1" applyAlignment="1">
      <alignment vertical="center"/>
    </xf>
    <xf numFmtId="0" fontId="2" fillId="0" borderId="7"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0" xfId="0" applyFont="1" applyFill="1" applyAlignment="1">
      <alignment vertical="center"/>
    </xf>
    <xf numFmtId="0" fontId="2" fillId="0" borderId="3" xfId="0" applyFont="1" applyFill="1" applyBorder="1" applyAlignment="1">
      <alignment horizontal="right" vertical="center"/>
    </xf>
    <xf numFmtId="0" fontId="2" fillId="0" borderId="0" xfId="0" applyFont="1" applyFill="1" applyAlignment="1">
      <alignment vertical="top" wrapText="1"/>
    </xf>
    <xf numFmtId="0" fontId="2" fillId="0" borderId="5" xfId="0" applyFont="1" applyBorder="1" applyAlignment="1">
      <alignment horizontal="center" vertical="center"/>
    </xf>
    <xf numFmtId="0" fontId="2" fillId="0" borderId="0" xfId="0" applyFont="1" applyFill="1" applyBorder="1" applyAlignment="1">
      <alignment vertical="center" textRotation="255"/>
    </xf>
    <xf numFmtId="0" fontId="5" fillId="0" borderId="0" xfId="0" applyFont="1">
      <alignment vertical="center"/>
    </xf>
    <xf numFmtId="0" fontId="2" fillId="0" borderId="4" xfId="0" applyFont="1" applyBorder="1" applyAlignment="1">
      <alignment vertical="center"/>
    </xf>
    <xf numFmtId="0" fontId="2" fillId="0" borderId="42" xfId="0" applyFont="1" applyFill="1" applyBorder="1">
      <alignment vertical="center"/>
    </xf>
    <xf numFmtId="0" fontId="5" fillId="0" borderId="0" xfId="0" applyFont="1" applyBorder="1" applyAlignment="1">
      <alignment horizontal="left" vertical="top"/>
    </xf>
    <xf numFmtId="0" fontId="5" fillId="0" borderId="0" xfId="0" applyFont="1" applyBorder="1" applyAlignment="1">
      <alignment horizontal="left" vertical="center"/>
    </xf>
    <xf numFmtId="0" fontId="2" fillId="0" borderId="4" xfId="0" applyFont="1" applyFill="1" applyBorder="1">
      <alignment vertical="center"/>
    </xf>
    <xf numFmtId="0" fontId="2" fillId="0" borderId="7" xfId="0" applyFont="1" applyBorder="1">
      <alignment vertical="center"/>
    </xf>
    <xf numFmtId="0" fontId="6" fillId="3" borderId="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 fillId="0" borderId="0" xfId="0" applyFont="1" applyFill="1" applyBorder="1" applyAlignment="1"/>
    <xf numFmtId="0" fontId="11" fillId="0" borderId="4" xfId="0" applyFont="1" applyFill="1" applyBorder="1" applyAlignment="1">
      <alignment vertical="center" wrapText="1"/>
    </xf>
    <xf numFmtId="0" fontId="11" fillId="0" borderId="4"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7" xfId="0" applyFont="1" applyFill="1" applyBorder="1" applyAlignment="1">
      <alignment horizontal="left" vertical="center" wrapText="1"/>
    </xf>
    <xf numFmtId="0" fontId="11" fillId="0" borderId="7" xfId="0" applyFont="1" applyFill="1" applyBorder="1" applyAlignment="1">
      <alignment horizontal="right" vertical="center" wrapText="1"/>
    </xf>
    <xf numFmtId="0" fontId="11" fillId="0" borderId="7" xfId="0" applyFont="1" applyFill="1" applyBorder="1" applyAlignment="1">
      <alignment vertical="center" wrapText="1"/>
    </xf>
    <xf numFmtId="0" fontId="11" fillId="0" borderId="45" xfId="0" applyFont="1" applyFill="1" applyBorder="1" applyAlignment="1">
      <alignment vertical="center" wrapText="1"/>
    </xf>
    <xf numFmtId="0" fontId="11" fillId="0" borderId="46" xfId="0" applyFont="1" applyFill="1" applyBorder="1" applyAlignment="1">
      <alignment vertical="center" wrapText="1"/>
    </xf>
    <xf numFmtId="0" fontId="11" fillId="0" borderId="50" xfId="0" applyFont="1" applyFill="1" applyBorder="1" applyAlignment="1">
      <alignment horizontal="right" vertical="center" wrapText="1"/>
    </xf>
    <xf numFmtId="0" fontId="11" fillId="0" borderId="51" xfId="0" applyFont="1" applyFill="1" applyBorder="1" applyAlignment="1">
      <alignment horizontal="left" vertical="center" wrapText="1"/>
    </xf>
    <xf numFmtId="0" fontId="11" fillId="0" borderId="51" xfId="0" applyFont="1" applyFill="1" applyBorder="1" applyAlignment="1">
      <alignment vertical="center" wrapText="1"/>
    </xf>
    <xf numFmtId="0" fontId="11" fillId="0" borderId="51" xfId="0" applyFont="1" applyFill="1" applyBorder="1" applyAlignment="1">
      <alignment horizontal="right" vertical="center" wrapText="1"/>
    </xf>
    <xf numFmtId="0" fontId="11" fillId="0" borderId="52" xfId="0" applyFont="1" applyFill="1" applyBorder="1" applyAlignment="1">
      <alignment vertical="center" wrapText="1"/>
    </xf>
    <xf numFmtId="0" fontId="11" fillId="0" borderId="13" xfId="0" applyFont="1" applyFill="1" applyBorder="1" applyAlignment="1">
      <alignment horizontal="righ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wrapText="1"/>
    </xf>
    <xf numFmtId="0" fontId="11" fillId="0" borderId="14"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11" fillId="0" borderId="54" xfId="0" applyFont="1" applyFill="1" applyBorder="1" applyAlignment="1">
      <alignment horizontal="left" vertical="center" wrapText="1"/>
    </xf>
    <xf numFmtId="0" fontId="11" fillId="0" borderId="9" xfId="0" applyFont="1" applyFill="1" applyBorder="1" applyAlignment="1">
      <alignment horizontal="righ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vertical="center"/>
    </xf>
    <xf numFmtId="0" fontId="11" fillId="0" borderId="7"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2" fillId="0" borderId="0" xfId="0" applyFont="1" applyFill="1" applyAlignment="1">
      <alignment horizontal="lef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horizontal="left" vertical="center"/>
    </xf>
    <xf numFmtId="178" fontId="5" fillId="0" borderId="0"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0" xfId="0" applyFont="1" applyFill="1" applyBorder="1" applyAlignment="1">
      <alignment horizontal="center" vertical="center"/>
    </xf>
    <xf numFmtId="0" fontId="5" fillId="0" borderId="0" xfId="0" applyFont="1" applyBorder="1" applyAlignment="1">
      <alignment vertical="center"/>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xf>
    <xf numFmtId="38" fontId="22" fillId="0" borderId="0" xfId="1" applyFont="1" applyBorder="1" applyAlignment="1">
      <alignment vertical="center"/>
    </xf>
    <xf numFmtId="177" fontId="2" fillId="0" borderId="0" xfId="0" applyNumberFormat="1" applyFont="1" applyBorder="1" applyAlignment="1">
      <alignment vertical="center"/>
    </xf>
    <xf numFmtId="0" fontId="2" fillId="0" borderId="7" xfId="0" applyFont="1" applyBorder="1" applyAlignment="1">
      <alignment vertical="center"/>
    </xf>
    <xf numFmtId="177" fontId="2" fillId="0" borderId="65" xfId="0" applyNumberFormat="1" applyFont="1" applyBorder="1" applyAlignment="1">
      <alignment vertical="center"/>
    </xf>
    <xf numFmtId="0" fontId="11" fillId="0" borderId="3" xfId="0" applyFont="1" applyFill="1" applyBorder="1" applyAlignment="1">
      <alignment vertical="center" wrapText="1"/>
    </xf>
    <xf numFmtId="0" fontId="11" fillId="0" borderId="5" xfId="0" applyFont="1" applyFill="1" applyBorder="1" applyAlignment="1">
      <alignment vertical="center" wrapText="1"/>
    </xf>
    <xf numFmtId="0" fontId="11" fillId="0" borderId="4" xfId="0" applyFont="1" applyFill="1" applyBorder="1" applyAlignment="1">
      <alignment vertical="center"/>
    </xf>
    <xf numFmtId="0" fontId="11" fillId="0" borderId="4" xfId="0" applyFont="1" applyFill="1" applyBorder="1" applyAlignment="1">
      <alignment horizontal="center" vertical="center"/>
    </xf>
    <xf numFmtId="0" fontId="11" fillId="0" borderId="44" xfId="0" applyFont="1" applyFill="1" applyBorder="1" applyAlignment="1">
      <alignment vertical="center" wrapText="1"/>
    </xf>
    <xf numFmtId="0" fontId="11" fillId="0" borderId="45" xfId="0" applyFont="1" applyFill="1" applyBorder="1" applyAlignment="1">
      <alignment vertical="center"/>
    </xf>
    <xf numFmtId="38" fontId="21" fillId="0" borderId="7" xfId="1" applyFont="1" applyFill="1" applyBorder="1" applyAlignment="1">
      <alignment horizontal="center" vertical="center"/>
    </xf>
    <xf numFmtId="38" fontId="21" fillId="0" borderId="8" xfId="1" applyFont="1" applyFill="1" applyBorder="1" applyAlignment="1">
      <alignment horizontal="center" vertical="center"/>
    </xf>
    <xf numFmtId="38" fontId="21" fillId="0" borderId="1" xfId="1" applyFont="1" applyFill="1" applyBorder="1" applyAlignment="1">
      <alignment horizontal="center" vertical="center"/>
    </xf>
    <xf numFmtId="38" fontId="21" fillId="0" borderId="10" xfId="1" applyFont="1" applyFill="1" applyBorder="1" applyAlignment="1">
      <alignment horizontal="center" vertical="center"/>
    </xf>
    <xf numFmtId="38" fontId="21" fillId="0" borderId="6" xfId="1" applyFont="1" applyFill="1" applyBorder="1" applyAlignment="1">
      <alignment horizontal="right" vertical="center"/>
    </xf>
    <xf numFmtId="38" fontId="21" fillId="0" borderId="7" xfId="1" applyFont="1" applyFill="1" applyBorder="1" applyAlignment="1">
      <alignment horizontal="right" vertical="center"/>
    </xf>
    <xf numFmtId="38" fontId="21" fillId="0" borderId="9" xfId="1" applyFont="1" applyFill="1" applyBorder="1" applyAlignment="1">
      <alignment horizontal="right" vertical="center"/>
    </xf>
    <xf numFmtId="38" fontId="21" fillId="0" borderId="1" xfId="1" applyFont="1" applyFill="1" applyBorder="1" applyAlignment="1">
      <alignment horizontal="right" vertical="center"/>
    </xf>
    <xf numFmtId="176" fontId="27" fillId="0" borderId="21" xfId="0" applyNumberFormat="1" applyFont="1" applyFill="1" applyBorder="1" applyAlignment="1">
      <alignment horizontal="right" vertical="center"/>
    </xf>
    <xf numFmtId="176" fontId="27" fillId="0" borderId="22" xfId="0" applyNumberFormat="1" applyFont="1" applyFill="1" applyBorder="1" applyAlignment="1">
      <alignment horizontal="right" vertical="center"/>
    </xf>
    <xf numFmtId="176" fontId="27" fillId="0" borderId="24" xfId="0" applyNumberFormat="1" applyFont="1" applyFill="1" applyBorder="1" applyAlignment="1">
      <alignment horizontal="right" vertical="center"/>
    </xf>
    <xf numFmtId="176" fontId="27" fillId="0" borderId="25" xfId="0" applyNumberFormat="1" applyFont="1" applyFill="1" applyBorder="1" applyAlignment="1">
      <alignment horizontal="right" vertical="center"/>
    </xf>
    <xf numFmtId="176" fontId="27" fillId="0" borderId="22" xfId="0" applyNumberFormat="1" applyFont="1" applyFill="1" applyBorder="1" applyAlignment="1">
      <alignment horizontal="center" vertical="center"/>
    </xf>
    <xf numFmtId="176" fontId="27" fillId="0" borderId="23" xfId="0" applyNumberFormat="1" applyFont="1" applyFill="1" applyBorder="1" applyAlignment="1">
      <alignment horizontal="center" vertical="center"/>
    </xf>
    <xf numFmtId="176" fontId="27" fillId="0" borderId="25" xfId="0" applyNumberFormat="1" applyFont="1" applyFill="1" applyBorder="1" applyAlignment="1">
      <alignment horizontal="center" vertical="center"/>
    </xf>
    <xf numFmtId="176" fontId="27" fillId="0" borderId="26" xfId="0" applyNumberFormat="1" applyFont="1" applyFill="1" applyBorder="1" applyAlignment="1">
      <alignment horizontal="center" vertical="center"/>
    </xf>
    <xf numFmtId="38" fontId="8" fillId="0" borderId="15" xfId="1" applyFont="1" applyFill="1" applyBorder="1" applyAlignment="1">
      <alignment horizontal="right" vertical="center"/>
    </xf>
    <xf numFmtId="38" fontId="8" fillId="0" borderId="16" xfId="1" applyFont="1" applyFill="1" applyBorder="1" applyAlignment="1">
      <alignment horizontal="right" vertical="center"/>
    </xf>
    <xf numFmtId="38" fontId="8" fillId="0" borderId="18" xfId="1" applyFont="1" applyFill="1" applyBorder="1" applyAlignment="1">
      <alignment horizontal="right" vertical="center"/>
    </xf>
    <xf numFmtId="38" fontId="8" fillId="0" borderId="19" xfId="1" applyFont="1" applyFill="1" applyBorder="1" applyAlignment="1">
      <alignment horizontal="right" vertical="center"/>
    </xf>
    <xf numFmtId="38" fontId="8" fillId="0" borderId="16" xfId="1" applyFont="1" applyFill="1" applyBorder="1" applyAlignment="1">
      <alignment horizontal="center" vertical="center"/>
    </xf>
    <xf numFmtId="38" fontId="8" fillId="0" borderId="17" xfId="1" applyFont="1" applyFill="1" applyBorder="1" applyAlignment="1">
      <alignment horizontal="center" vertical="center"/>
    </xf>
    <xf numFmtId="38" fontId="8" fillId="0" borderId="19" xfId="1" applyFont="1" applyFill="1" applyBorder="1" applyAlignment="1">
      <alignment horizontal="center" vertical="center"/>
    </xf>
    <xf numFmtId="38" fontId="8" fillId="0" borderId="20" xfId="1" applyFont="1" applyFill="1" applyBorder="1" applyAlignment="1">
      <alignment horizontal="center" vertical="center"/>
    </xf>
    <xf numFmtId="0" fontId="2" fillId="0" borderId="34" xfId="0" applyFont="1" applyBorder="1" applyAlignment="1">
      <alignment horizontal="right" vertical="center"/>
    </xf>
    <xf numFmtId="0" fontId="2" fillId="0" borderId="25" xfId="0" applyFont="1" applyBorder="1" applyAlignment="1">
      <alignment horizontal="right" vertical="center"/>
    </xf>
    <xf numFmtId="0" fontId="2" fillId="0" borderId="56" xfId="0" applyFont="1" applyBorder="1" applyAlignment="1">
      <alignment horizontal="right" vertical="center"/>
    </xf>
    <xf numFmtId="0" fontId="2" fillId="0" borderId="64" xfId="0" applyFont="1" applyBorder="1" applyAlignment="1">
      <alignment horizontal="center" vertical="center"/>
    </xf>
    <xf numFmtId="0" fontId="2" fillId="0" borderId="16" xfId="0" applyFont="1" applyBorder="1" applyAlignment="1">
      <alignment horizontal="center" vertical="center"/>
    </xf>
    <xf numFmtId="0" fontId="2" fillId="0" borderId="63" xfId="0" applyFont="1" applyBorder="1" applyAlignment="1">
      <alignment horizontal="center" vertical="center"/>
    </xf>
    <xf numFmtId="12" fontId="17" fillId="0" borderId="6" xfId="1" applyNumberFormat="1" applyFont="1" applyFill="1" applyBorder="1" applyAlignment="1">
      <alignment horizontal="center" vertical="center"/>
    </xf>
    <xf numFmtId="12" fontId="17" fillId="0" borderId="7" xfId="1" applyNumberFormat="1" applyFont="1" applyFill="1" applyBorder="1" applyAlignment="1">
      <alignment horizontal="center" vertical="center"/>
    </xf>
    <xf numFmtId="12" fontId="17" fillId="0" borderId="9" xfId="1" applyNumberFormat="1" applyFont="1" applyFill="1" applyBorder="1" applyAlignment="1">
      <alignment horizontal="center" vertical="center"/>
    </xf>
    <xf numFmtId="12" fontId="17" fillId="0" borderId="1" xfId="1"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38" fontId="20" fillId="0" borderId="27" xfId="1" applyFont="1" applyFill="1" applyBorder="1" applyAlignment="1">
      <alignment horizontal="center" vertical="center"/>
    </xf>
    <xf numFmtId="38" fontId="20" fillId="0" borderId="11" xfId="1" applyFont="1" applyFill="1" applyBorder="1" applyAlignment="1">
      <alignment horizontal="center" vertical="center"/>
    </xf>
    <xf numFmtId="0" fontId="26" fillId="0" borderId="4" xfId="0" applyFont="1" applyFill="1" applyBorder="1" applyAlignment="1">
      <alignment horizontal="right" vertical="center" wrapText="1"/>
    </xf>
    <xf numFmtId="0" fontId="26" fillId="0" borderId="5" xfId="0" applyFont="1" applyFill="1" applyBorder="1" applyAlignment="1">
      <alignment horizontal="right" vertical="center" wrapText="1"/>
    </xf>
    <xf numFmtId="0" fontId="2" fillId="0" borderId="2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178" fontId="6" fillId="0" borderId="15" xfId="0" applyNumberFormat="1" applyFont="1" applyFill="1" applyBorder="1" applyAlignment="1">
      <alignment horizontal="right" vertical="center"/>
    </xf>
    <xf numFmtId="178" fontId="6" fillId="0" borderId="16" xfId="0" applyNumberFormat="1" applyFont="1" applyFill="1" applyBorder="1" applyAlignment="1">
      <alignment horizontal="right" vertical="center"/>
    </xf>
    <xf numFmtId="178" fontId="6" fillId="0" borderId="17" xfId="0" applyNumberFormat="1" applyFont="1" applyFill="1" applyBorder="1" applyAlignment="1">
      <alignment horizontal="right" vertical="center"/>
    </xf>
    <xf numFmtId="178" fontId="6" fillId="0" borderId="18" xfId="0" applyNumberFormat="1" applyFont="1" applyFill="1" applyBorder="1" applyAlignment="1">
      <alignment horizontal="right" vertical="center"/>
    </xf>
    <xf numFmtId="178" fontId="6" fillId="0" borderId="19" xfId="0" applyNumberFormat="1" applyFont="1" applyFill="1" applyBorder="1" applyAlignment="1">
      <alignment horizontal="right" vertical="center"/>
    </xf>
    <xf numFmtId="178" fontId="6" fillId="0" borderId="20" xfId="0" applyNumberFormat="1" applyFont="1" applyFill="1" applyBorder="1" applyAlignment="1">
      <alignment horizontal="right"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0" xfId="0" applyFont="1" applyBorder="1" applyAlignment="1">
      <alignment horizontal="center" vertical="center"/>
    </xf>
    <xf numFmtId="38" fontId="5" fillId="0" borderId="6" xfId="1" applyFont="1" applyFill="1" applyBorder="1" applyAlignment="1">
      <alignment horizontal="right" vertical="center"/>
    </xf>
    <xf numFmtId="38" fontId="5" fillId="0" borderId="7" xfId="1" applyFont="1" applyFill="1" applyBorder="1" applyAlignment="1">
      <alignment horizontal="right" vertical="center"/>
    </xf>
    <xf numFmtId="38" fontId="5" fillId="0" borderId="8" xfId="1" applyFont="1" applyFill="1" applyBorder="1" applyAlignment="1">
      <alignment horizontal="right" vertical="center"/>
    </xf>
    <xf numFmtId="38" fontId="5" fillId="0" borderId="9" xfId="1" applyFont="1" applyFill="1" applyBorder="1" applyAlignment="1">
      <alignment horizontal="right" vertical="center"/>
    </xf>
    <xf numFmtId="38" fontId="5" fillId="0" borderId="1" xfId="1" applyFont="1" applyFill="1" applyBorder="1" applyAlignment="1">
      <alignment horizontal="right" vertical="center"/>
    </xf>
    <xf numFmtId="38" fontId="5" fillId="0" borderId="10" xfId="1" applyFont="1" applyFill="1" applyBorder="1" applyAlignment="1">
      <alignment horizontal="right" vertical="center"/>
    </xf>
    <xf numFmtId="0" fontId="5" fillId="0" borderId="7" xfId="0" applyFont="1" applyBorder="1" applyAlignment="1">
      <alignment horizontal="left" vertical="top"/>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178" fontId="5" fillId="0" borderId="6" xfId="0" applyNumberFormat="1" applyFont="1" applyFill="1" applyBorder="1" applyAlignment="1">
      <alignment horizontal="center" vertical="center"/>
    </xf>
    <xf numFmtId="178" fontId="5" fillId="0" borderId="7" xfId="0" applyNumberFormat="1" applyFont="1" applyFill="1" applyBorder="1" applyAlignment="1">
      <alignment horizontal="center" vertical="center"/>
    </xf>
    <xf numFmtId="178" fontId="5" fillId="0" borderId="8" xfId="0" applyNumberFormat="1" applyFont="1" applyFill="1" applyBorder="1" applyAlignment="1">
      <alignment horizontal="center" vertical="center"/>
    </xf>
    <xf numFmtId="178" fontId="5" fillId="0" borderId="13"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14"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178" fontId="5" fillId="0" borderId="9"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8" fontId="5" fillId="0" borderId="10"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0" xfId="0" applyFont="1" applyFill="1" applyBorder="1" applyAlignment="1">
      <alignment horizontal="left"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11" fillId="0" borderId="4" xfId="0" applyFont="1" applyFill="1" applyBorder="1" applyAlignment="1">
      <alignment vertical="center" shrinkToFi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178" fontId="6" fillId="0" borderId="57" xfId="0" applyNumberFormat="1" applyFont="1" applyFill="1" applyBorder="1" applyAlignment="1">
      <alignment horizontal="right" vertical="center"/>
    </xf>
    <xf numFmtId="178" fontId="6" fillId="0" borderId="58" xfId="0" applyNumberFormat="1" applyFont="1" applyFill="1" applyBorder="1" applyAlignment="1">
      <alignment horizontal="right"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4" xfId="1" applyFont="1" applyFill="1" applyBorder="1" applyAlignment="1">
      <alignment horizontal="right"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left" vertical="center"/>
    </xf>
    <xf numFmtId="0" fontId="5" fillId="0" borderId="1" xfId="0" applyFont="1" applyFill="1" applyBorder="1" applyAlignment="1">
      <alignment horizontal="left" vertical="center"/>
    </xf>
    <xf numFmtId="0" fontId="5" fillId="0" borderId="10"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38" fontId="2" fillId="3" borderId="1" xfId="1" applyFont="1" applyFill="1" applyBorder="1" applyAlignment="1">
      <alignment horizontal="righ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8" xfId="2" applyFont="1" applyFill="1" applyBorder="1" applyAlignment="1">
      <alignment horizontal="center" vertical="center"/>
    </xf>
    <xf numFmtId="0" fontId="10" fillId="0" borderId="27" xfId="0" applyFont="1" applyFill="1" applyBorder="1" applyAlignment="1">
      <alignment horizontal="center" vertical="center"/>
    </xf>
    <xf numFmtId="0" fontId="2" fillId="0" borderId="28"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10" fillId="0" borderId="28"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30" xfId="2" applyFont="1" applyFill="1" applyBorder="1" applyAlignment="1">
      <alignment horizontal="center" vertical="center"/>
    </xf>
    <xf numFmtId="0" fontId="2" fillId="0" borderId="0" xfId="0" applyFont="1" applyFill="1" applyAlignment="1">
      <alignment horizontal="left" vertical="top" wrapText="1"/>
    </xf>
    <xf numFmtId="0" fontId="2" fillId="0" borderId="27"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6" fillId="0" borderId="27"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37" xfId="0" applyFont="1" applyFill="1" applyBorder="1" applyAlignment="1">
      <alignment horizontal="left" vertical="center"/>
    </xf>
    <xf numFmtId="0" fontId="5" fillId="0" borderId="7" xfId="0" applyFont="1" applyFill="1" applyBorder="1" applyAlignment="1">
      <alignment horizontal="left" vertical="top" wrapTex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2" fillId="0" borderId="3" xfId="0" applyFont="1" applyFill="1" applyBorder="1" applyAlignment="1">
      <alignment horizontal="center" vertical="center"/>
    </xf>
    <xf numFmtId="38" fontId="5" fillId="0" borderId="6" xfId="1" applyFont="1" applyFill="1" applyBorder="1" applyAlignment="1">
      <alignment vertical="center" wrapText="1"/>
    </xf>
    <xf numFmtId="38" fontId="5" fillId="0" borderId="7" xfId="1" applyFont="1" applyFill="1" applyBorder="1" applyAlignment="1">
      <alignment vertical="center" wrapText="1"/>
    </xf>
    <xf numFmtId="38" fontId="5" fillId="0" borderId="8" xfId="1" applyFont="1" applyFill="1" applyBorder="1" applyAlignment="1">
      <alignment vertical="center" wrapText="1"/>
    </xf>
    <xf numFmtId="38" fontId="5" fillId="0" borderId="9" xfId="1" applyFont="1" applyFill="1" applyBorder="1" applyAlignment="1">
      <alignment vertical="center" wrapText="1"/>
    </xf>
    <xf numFmtId="38" fontId="5" fillId="0" borderId="1" xfId="1" applyFont="1" applyFill="1" applyBorder="1" applyAlignment="1">
      <alignment vertical="center" wrapText="1"/>
    </xf>
    <xf numFmtId="38" fontId="5" fillId="0" borderId="10" xfId="1" applyFont="1" applyFill="1" applyBorder="1" applyAlignment="1">
      <alignment vertical="center" wrapText="1"/>
    </xf>
    <xf numFmtId="38" fontId="5" fillId="0" borderId="13" xfId="1" applyFont="1" applyFill="1" applyBorder="1" applyAlignment="1">
      <alignment vertical="center" wrapText="1"/>
    </xf>
    <xf numFmtId="38" fontId="5" fillId="0" borderId="0" xfId="1" applyFont="1" applyFill="1" applyBorder="1" applyAlignment="1">
      <alignment vertical="center" wrapText="1"/>
    </xf>
    <xf numFmtId="38" fontId="5" fillId="0" borderId="14" xfId="1" applyFont="1" applyFill="1" applyBorder="1" applyAlignment="1">
      <alignment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1" fillId="0" borderId="48" xfId="0" applyFont="1" applyFill="1" applyBorder="1" applyAlignment="1">
      <alignment vertical="center" shrinkToFit="1"/>
    </xf>
    <xf numFmtId="0" fontId="11" fillId="0" borderId="48" xfId="0" applyFont="1" applyFill="1" applyBorder="1" applyAlignment="1">
      <alignment vertical="center"/>
    </xf>
    <xf numFmtId="0" fontId="11" fillId="0" borderId="49" xfId="0" applyFont="1" applyFill="1" applyBorder="1" applyAlignment="1">
      <alignment vertical="center"/>
    </xf>
    <xf numFmtId="178" fontId="5" fillId="0" borderId="59" xfId="0" applyNumberFormat="1" applyFont="1" applyFill="1" applyBorder="1" applyAlignment="1">
      <alignment horizontal="left" vertical="center"/>
    </xf>
    <xf numFmtId="0" fontId="2" fillId="0" borderId="1" xfId="0" applyFont="1" applyFill="1" applyBorder="1" applyAlignment="1">
      <alignment horizontal="left"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0" xfId="0" applyFont="1" applyFill="1" applyAlignment="1">
      <alignment horizontal="left" vertical="center"/>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6" xfId="0" applyFont="1" applyFill="1" applyBorder="1" applyAlignment="1">
      <alignment horizontal="left" vertical="center"/>
    </xf>
    <xf numFmtId="0" fontId="5" fillId="0" borderId="19" xfId="0" applyFont="1" applyFill="1" applyBorder="1" applyAlignment="1">
      <alignment horizontal="left" vertical="center"/>
    </xf>
    <xf numFmtId="0" fontId="5" fillId="0" borderId="67" xfId="0" applyFont="1" applyFill="1" applyBorder="1" applyAlignment="1">
      <alignment horizontal="left" vertical="center"/>
    </xf>
    <xf numFmtId="0" fontId="5" fillId="0" borderId="64" xfId="0" applyFont="1" applyFill="1" applyBorder="1" applyAlignment="1">
      <alignment horizontal="left" vertical="center"/>
    </xf>
    <xf numFmtId="0" fontId="5" fillId="0" borderId="16" xfId="0" applyFont="1" applyFill="1" applyBorder="1" applyAlignment="1">
      <alignment horizontal="left" vertical="center"/>
    </xf>
    <xf numFmtId="0" fontId="5" fillId="0" borderId="63" xfId="0" applyFont="1" applyFill="1" applyBorder="1" applyAlignment="1">
      <alignment horizontal="left"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5" fillId="0" borderId="6"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0" borderId="8" xfId="0" applyFont="1" applyFill="1" applyBorder="1" applyAlignment="1">
      <alignment horizontal="right" vertical="center" wrapText="1"/>
    </xf>
    <xf numFmtId="0" fontId="9" fillId="0" borderId="7" xfId="0" applyFont="1" applyFill="1" applyBorder="1" applyAlignment="1">
      <alignment horizontal="right" vertical="center"/>
    </xf>
    <xf numFmtId="0" fontId="9" fillId="0" borderId="1" xfId="0" applyFont="1" applyFill="1" applyBorder="1" applyAlignment="1">
      <alignment horizontal="right" vertical="center"/>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horizontal="right" vertical="center"/>
    </xf>
    <xf numFmtId="176" fontId="28" fillId="0" borderId="23" xfId="0" applyNumberFormat="1" applyFont="1" applyFill="1" applyBorder="1" applyAlignment="1">
      <alignment horizontal="right" vertical="center"/>
    </xf>
    <xf numFmtId="176" fontId="28" fillId="0" borderId="24" xfId="0" applyNumberFormat="1" applyFont="1" applyFill="1" applyBorder="1" applyAlignment="1">
      <alignment horizontal="right" vertical="center"/>
    </xf>
    <xf numFmtId="176" fontId="28" fillId="0" borderId="25" xfId="0" applyNumberFormat="1" applyFont="1" applyFill="1" applyBorder="1" applyAlignment="1">
      <alignment horizontal="right" vertical="center"/>
    </xf>
    <xf numFmtId="176" fontId="28" fillId="0" borderId="26" xfId="0" applyNumberFormat="1" applyFont="1" applyFill="1" applyBorder="1" applyAlignment="1">
      <alignment horizontal="right" vertical="center"/>
    </xf>
    <xf numFmtId="0" fontId="5" fillId="0" borderId="13"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14" xfId="0" applyFont="1" applyFill="1" applyBorder="1" applyAlignment="1">
      <alignment horizontal="right" vertical="center" wrapText="1"/>
    </xf>
    <xf numFmtId="38" fontId="12" fillId="0" borderId="6" xfId="1" applyFont="1" applyFill="1" applyBorder="1" applyAlignment="1">
      <alignment horizontal="right" vertical="center"/>
    </xf>
    <xf numFmtId="38" fontId="12" fillId="0" borderId="7" xfId="1" applyFont="1" applyFill="1" applyBorder="1" applyAlignment="1">
      <alignment horizontal="right" vertical="center"/>
    </xf>
    <xf numFmtId="38" fontId="12" fillId="0" borderId="8" xfId="1" applyFont="1" applyFill="1" applyBorder="1" applyAlignment="1">
      <alignment horizontal="right" vertical="center"/>
    </xf>
    <xf numFmtId="38" fontId="12" fillId="0" borderId="9" xfId="1" applyFont="1" applyFill="1" applyBorder="1" applyAlignment="1">
      <alignment horizontal="right" vertical="center"/>
    </xf>
    <xf numFmtId="38" fontId="12" fillId="0" borderId="1" xfId="1" applyFont="1" applyFill="1" applyBorder="1" applyAlignment="1">
      <alignment horizontal="right" vertical="center"/>
    </xf>
    <xf numFmtId="38" fontId="12" fillId="0" borderId="10" xfId="1" applyFont="1" applyFill="1" applyBorder="1" applyAlignment="1">
      <alignment horizontal="right" vertical="center"/>
    </xf>
    <xf numFmtId="38" fontId="13" fillId="0" borderId="6" xfId="1" applyFont="1" applyFill="1" applyBorder="1" applyAlignment="1">
      <alignment horizontal="right" vertical="center" wrapText="1"/>
    </xf>
    <xf numFmtId="38" fontId="13" fillId="0" borderId="7"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13" fillId="0" borderId="9" xfId="1" applyFont="1" applyFill="1" applyBorder="1" applyAlignment="1">
      <alignment horizontal="right" vertical="center" wrapText="1"/>
    </xf>
    <xf numFmtId="38" fontId="13" fillId="0" borderId="1" xfId="1" applyFont="1" applyFill="1" applyBorder="1" applyAlignment="1">
      <alignment horizontal="right" vertical="center" wrapText="1"/>
    </xf>
    <xf numFmtId="38" fontId="13" fillId="0" borderId="10" xfId="1" applyFont="1" applyFill="1" applyBorder="1" applyAlignment="1">
      <alignment horizontal="right" vertical="center" wrapText="1"/>
    </xf>
    <xf numFmtId="38" fontId="5" fillId="0" borderId="6" xfId="1" applyFont="1" applyFill="1" applyBorder="1" applyAlignment="1">
      <alignment horizontal="right" vertical="center" wrapText="1"/>
    </xf>
    <xf numFmtId="38" fontId="5" fillId="0" borderId="7" xfId="1" applyFont="1" applyFill="1" applyBorder="1" applyAlignment="1">
      <alignment horizontal="right" vertical="center" wrapText="1"/>
    </xf>
    <xf numFmtId="38" fontId="5" fillId="0" borderId="8" xfId="1" applyFont="1" applyFill="1" applyBorder="1" applyAlignment="1">
      <alignment horizontal="right" vertical="center" wrapText="1"/>
    </xf>
    <xf numFmtId="38" fontId="5" fillId="0" borderId="34" xfId="1" applyFont="1" applyFill="1" applyBorder="1" applyAlignment="1">
      <alignment horizontal="right" vertical="center" wrapText="1"/>
    </xf>
    <xf numFmtId="38" fontId="5" fillId="0" borderId="25" xfId="1" applyFont="1" applyFill="1" applyBorder="1" applyAlignment="1">
      <alignment horizontal="right" vertical="center" wrapText="1"/>
    </xf>
    <xf numFmtId="38" fontId="5" fillId="0" borderId="56" xfId="1" applyFont="1" applyFill="1" applyBorder="1" applyAlignment="1">
      <alignment horizontal="right" vertical="center" wrapText="1"/>
    </xf>
    <xf numFmtId="0" fontId="5" fillId="0" borderId="9" xfId="0"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0" borderId="10" xfId="0" applyFont="1" applyFill="1" applyBorder="1" applyAlignment="1">
      <alignment horizontal="righ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76200</xdr:colOff>
          <xdr:row>28</xdr:row>
          <xdr:rowOff>266700</xdr:rowOff>
        </xdr:from>
        <xdr:to>
          <xdr:col>20</xdr:col>
          <xdr:colOff>28575</xdr:colOff>
          <xdr:row>30</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276225</xdr:rowOff>
        </xdr:from>
        <xdr:to>
          <xdr:col>20</xdr:col>
          <xdr:colOff>28575</xdr:colOff>
          <xdr:row>31</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30</xdr:row>
          <xdr:rowOff>276225</xdr:rowOff>
        </xdr:from>
        <xdr:to>
          <xdr:col>20</xdr:col>
          <xdr:colOff>28575</xdr:colOff>
          <xdr:row>32</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55</xdr:row>
          <xdr:rowOff>266700</xdr:rowOff>
        </xdr:from>
        <xdr:to>
          <xdr:col>6</xdr:col>
          <xdr:colOff>276225</xdr:colOff>
          <xdr:row>57</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276225</xdr:rowOff>
        </xdr:from>
        <xdr:to>
          <xdr:col>6</xdr:col>
          <xdr:colOff>285750</xdr:colOff>
          <xdr:row>58</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56</xdr:row>
          <xdr:rowOff>266700</xdr:rowOff>
        </xdr:from>
        <xdr:to>
          <xdr:col>23</xdr:col>
          <xdr:colOff>0</xdr:colOff>
          <xdr:row>58</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58</xdr:row>
          <xdr:rowOff>0</xdr:rowOff>
        </xdr:from>
        <xdr:to>
          <xdr:col>6</xdr:col>
          <xdr:colOff>285750</xdr:colOff>
          <xdr:row>59</xdr:row>
          <xdr:rowOff>28575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58</xdr:row>
          <xdr:rowOff>0</xdr:rowOff>
        </xdr:from>
        <xdr:to>
          <xdr:col>22</xdr:col>
          <xdr:colOff>285750</xdr:colOff>
          <xdr:row>59</xdr:row>
          <xdr:rowOff>28575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58</xdr:row>
          <xdr:rowOff>266700</xdr:rowOff>
        </xdr:from>
        <xdr:to>
          <xdr:col>6</xdr:col>
          <xdr:colOff>285750</xdr:colOff>
          <xdr:row>60</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58</xdr:row>
          <xdr:rowOff>276225</xdr:rowOff>
        </xdr:from>
        <xdr:to>
          <xdr:col>23</xdr:col>
          <xdr:colOff>0</xdr:colOff>
          <xdr:row>60</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59</xdr:row>
          <xdr:rowOff>266700</xdr:rowOff>
        </xdr:from>
        <xdr:to>
          <xdr:col>14</xdr:col>
          <xdr:colOff>47625</xdr:colOff>
          <xdr:row>61</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59</xdr:row>
          <xdr:rowOff>276225</xdr:rowOff>
        </xdr:from>
        <xdr:to>
          <xdr:col>17</xdr:col>
          <xdr:colOff>38100</xdr:colOff>
          <xdr:row>61</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60</xdr:row>
          <xdr:rowOff>257175</xdr:rowOff>
        </xdr:from>
        <xdr:to>
          <xdr:col>14</xdr:col>
          <xdr:colOff>38100</xdr:colOff>
          <xdr:row>62</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60</xdr:row>
          <xdr:rowOff>257175</xdr:rowOff>
        </xdr:from>
        <xdr:to>
          <xdr:col>17</xdr:col>
          <xdr:colOff>38100</xdr:colOff>
          <xdr:row>62</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257175</xdr:rowOff>
        </xdr:from>
        <xdr:to>
          <xdr:col>6</xdr:col>
          <xdr:colOff>257175</xdr:colOff>
          <xdr:row>72</xdr:row>
          <xdr:rowOff>28575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71</xdr:row>
          <xdr:rowOff>142875</xdr:rowOff>
        </xdr:from>
        <xdr:to>
          <xdr:col>6</xdr:col>
          <xdr:colOff>257175</xdr:colOff>
          <xdr:row>73</xdr:row>
          <xdr:rowOff>28575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152400</xdr:rowOff>
        </xdr:from>
        <xdr:to>
          <xdr:col>6</xdr:col>
          <xdr:colOff>257175</xdr:colOff>
          <xdr:row>74</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73</xdr:row>
          <xdr:rowOff>152400</xdr:rowOff>
        </xdr:from>
        <xdr:to>
          <xdr:col>6</xdr:col>
          <xdr:colOff>257175</xdr:colOff>
          <xdr:row>75</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74</xdr:row>
          <xdr:rowOff>142875</xdr:rowOff>
        </xdr:from>
        <xdr:to>
          <xdr:col>6</xdr:col>
          <xdr:colOff>257175</xdr:colOff>
          <xdr:row>76</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75</xdr:row>
          <xdr:rowOff>142875</xdr:rowOff>
        </xdr:from>
        <xdr:to>
          <xdr:col>6</xdr:col>
          <xdr:colOff>266700</xdr:colOff>
          <xdr:row>77</xdr:row>
          <xdr:rowOff>28575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76</xdr:row>
          <xdr:rowOff>142875</xdr:rowOff>
        </xdr:from>
        <xdr:to>
          <xdr:col>6</xdr:col>
          <xdr:colOff>257175</xdr:colOff>
          <xdr:row>78</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79</xdr:row>
          <xdr:rowOff>28575</xdr:rowOff>
        </xdr:from>
        <xdr:to>
          <xdr:col>6</xdr:col>
          <xdr:colOff>266700</xdr:colOff>
          <xdr:row>79</xdr:row>
          <xdr:rowOff>257175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79</xdr:row>
          <xdr:rowOff>28575</xdr:rowOff>
        </xdr:from>
        <xdr:to>
          <xdr:col>22</xdr:col>
          <xdr:colOff>238125</xdr:colOff>
          <xdr:row>79</xdr:row>
          <xdr:rowOff>257175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80</xdr:row>
          <xdr:rowOff>28575</xdr:rowOff>
        </xdr:from>
        <xdr:to>
          <xdr:col>6</xdr:col>
          <xdr:colOff>276225</xdr:colOff>
          <xdr:row>80</xdr:row>
          <xdr:rowOff>257175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81</xdr:row>
          <xdr:rowOff>19050</xdr:rowOff>
        </xdr:from>
        <xdr:to>
          <xdr:col>6</xdr:col>
          <xdr:colOff>276225</xdr:colOff>
          <xdr:row>81</xdr:row>
          <xdr:rowOff>247650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82</xdr:row>
          <xdr:rowOff>28575</xdr:rowOff>
        </xdr:from>
        <xdr:to>
          <xdr:col>6</xdr:col>
          <xdr:colOff>276225</xdr:colOff>
          <xdr:row>82</xdr:row>
          <xdr:rowOff>257175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82</xdr:row>
          <xdr:rowOff>28575</xdr:rowOff>
        </xdr:from>
        <xdr:to>
          <xdr:col>16</xdr:col>
          <xdr:colOff>228600</xdr:colOff>
          <xdr:row>82</xdr:row>
          <xdr:rowOff>257175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77</xdr:row>
          <xdr:rowOff>66675</xdr:rowOff>
        </xdr:from>
        <xdr:to>
          <xdr:col>6</xdr:col>
          <xdr:colOff>238125</xdr:colOff>
          <xdr:row>79</xdr:row>
          <xdr:rowOff>142875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6"/>
  <sheetViews>
    <sheetView tabSelected="1" view="pageBreakPreview" zoomScaleNormal="100" zoomScaleSheetLayoutView="100" workbookViewId="0"/>
  </sheetViews>
  <sheetFormatPr defaultColWidth="9" defaultRowHeight="13.5"/>
  <cols>
    <col min="1" max="25" width="3.875" style="1" customWidth="1"/>
    <col min="26" max="26" width="3.5" style="1" customWidth="1"/>
    <col min="27" max="27" width="14.125" style="1" customWidth="1"/>
    <col min="28" max="16384" width="9" style="1"/>
  </cols>
  <sheetData>
    <row r="1" spans="2:28" ht="14.25" customHeight="1">
      <c r="B1" s="1" t="s">
        <v>57</v>
      </c>
    </row>
    <row r="2" spans="2:28" ht="14.25" customHeight="1">
      <c r="B2" s="1" t="s">
        <v>105</v>
      </c>
    </row>
    <row r="3" spans="2:28" ht="14.25" customHeight="1"/>
    <row r="4" spans="2:28" ht="14.25" customHeight="1"/>
    <row r="5" spans="2:28" ht="14.25" customHeight="1">
      <c r="Q5" s="227" t="s">
        <v>35</v>
      </c>
      <c r="R5" s="227"/>
      <c r="S5" s="16"/>
      <c r="T5" s="16" t="s">
        <v>18</v>
      </c>
      <c r="U5" s="9"/>
      <c r="V5" s="9" t="s">
        <v>28</v>
      </c>
      <c r="W5" s="9"/>
      <c r="X5" s="9" t="s">
        <v>29</v>
      </c>
    </row>
    <row r="6" spans="2:28" ht="14.25" customHeight="1"/>
    <row r="7" spans="2:28" ht="14.25" customHeight="1">
      <c r="B7" s="1" t="s">
        <v>1</v>
      </c>
    </row>
    <row r="8" spans="2:28" ht="14.25" customHeight="1"/>
    <row r="9" spans="2:28" ht="14.25" customHeight="1">
      <c r="M9" s="9" t="s">
        <v>30</v>
      </c>
      <c r="N9" s="9"/>
      <c r="O9" s="9"/>
      <c r="P9" s="9"/>
      <c r="Q9" s="9"/>
      <c r="R9" s="276"/>
      <c r="S9" s="276"/>
      <c r="T9" s="276"/>
      <c r="U9" s="276"/>
      <c r="V9" s="276"/>
      <c r="W9" s="276"/>
      <c r="X9" s="276"/>
      <c r="Y9" s="276"/>
      <c r="Z9" s="276"/>
      <c r="AA9" s="18"/>
      <c r="AB9" s="18"/>
    </row>
    <row r="10" spans="2:28" ht="14.25" customHeight="1">
      <c r="M10" s="9"/>
      <c r="N10" s="9"/>
      <c r="O10" s="9"/>
      <c r="P10" s="9"/>
      <c r="Q10" s="9"/>
      <c r="R10" s="276"/>
      <c r="S10" s="276"/>
      <c r="T10" s="276"/>
      <c r="U10" s="276"/>
      <c r="V10" s="276"/>
      <c r="W10" s="276"/>
      <c r="X10" s="276"/>
      <c r="Y10" s="276"/>
      <c r="Z10" s="276"/>
      <c r="AA10" s="18"/>
      <c r="AB10" s="18"/>
    </row>
    <row r="11" spans="2:28" ht="14.25" customHeight="1">
      <c r="M11" s="9"/>
      <c r="N11" s="9"/>
      <c r="O11" s="9"/>
      <c r="P11" s="9"/>
      <c r="Q11" s="9"/>
      <c r="R11" s="63"/>
      <c r="S11" s="63"/>
      <c r="T11" s="63"/>
      <c r="U11" s="63"/>
      <c r="V11" s="63"/>
      <c r="W11" s="63"/>
      <c r="X11" s="63"/>
      <c r="Y11" s="63"/>
      <c r="Z11" s="63"/>
      <c r="AA11" s="63"/>
      <c r="AB11" s="63"/>
    </row>
    <row r="12" spans="2:28" ht="14.25" customHeight="1">
      <c r="M12" s="9" t="s">
        <v>31</v>
      </c>
      <c r="N12" s="9"/>
      <c r="O12" s="9"/>
      <c r="P12" s="9"/>
      <c r="Q12" s="9"/>
      <c r="R12" s="327"/>
      <c r="S12" s="327"/>
      <c r="T12" s="327"/>
      <c r="U12" s="327"/>
      <c r="V12" s="327"/>
      <c r="W12" s="327"/>
      <c r="X12" s="327"/>
      <c r="Y12" s="327"/>
      <c r="Z12" s="327"/>
      <c r="AA12" s="60"/>
      <c r="AB12" s="60"/>
    </row>
    <row r="13" spans="2:28" ht="14.25" customHeight="1">
      <c r="M13" s="9"/>
      <c r="N13" s="9"/>
      <c r="O13" s="9"/>
      <c r="P13" s="9"/>
      <c r="Q13" s="9"/>
      <c r="R13" s="9"/>
      <c r="S13" s="9"/>
      <c r="T13" s="9"/>
      <c r="U13" s="9"/>
      <c r="V13" s="9"/>
      <c r="W13" s="9"/>
      <c r="X13" s="9"/>
      <c r="Y13" s="9"/>
      <c r="Z13" s="9"/>
      <c r="AA13" s="9"/>
      <c r="AB13" s="9"/>
    </row>
    <row r="14" spans="2:28" ht="14.25" customHeight="1">
      <c r="M14" s="9" t="s">
        <v>32</v>
      </c>
      <c r="N14" s="9"/>
      <c r="O14" s="9"/>
      <c r="P14" s="9"/>
      <c r="Q14" s="9"/>
      <c r="R14" s="327"/>
      <c r="S14" s="327"/>
      <c r="T14" s="327"/>
      <c r="U14" s="327"/>
      <c r="V14" s="327"/>
      <c r="W14" s="327"/>
      <c r="X14" s="327"/>
      <c r="Y14" s="9"/>
      <c r="Z14" s="9"/>
      <c r="AA14" s="9"/>
      <c r="AB14" s="9"/>
    </row>
    <row r="15" spans="2:28" ht="14.25" customHeight="1">
      <c r="M15" s="9"/>
      <c r="N15" s="9"/>
      <c r="O15" s="9"/>
      <c r="P15" s="9"/>
      <c r="Q15" s="9"/>
      <c r="R15" s="9"/>
      <c r="S15" s="9"/>
      <c r="T15" s="9"/>
      <c r="U15" s="9"/>
      <c r="V15" s="9"/>
      <c r="W15" s="9"/>
      <c r="X15" s="9"/>
      <c r="Y15" s="9"/>
      <c r="Z15" s="9"/>
      <c r="AA15" s="9"/>
      <c r="AB15" s="9"/>
    </row>
    <row r="16" spans="2:28" ht="14.25" customHeight="1">
      <c r="M16" s="9" t="s">
        <v>33</v>
      </c>
      <c r="N16" s="9"/>
      <c r="O16" s="9"/>
      <c r="P16" s="9"/>
      <c r="Q16" s="9"/>
      <c r="R16" s="327"/>
      <c r="S16" s="327"/>
      <c r="T16" s="327"/>
      <c r="U16" s="327"/>
      <c r="V16" s="327"/>
      <c r="W16" s="327"/>
      <c r="X16" s="327"/>
      <c r="Y16" s="16"/>
      <c r="Z16" s="9"/>
      <c r="AA16" s="9"/>
      <c r="AB16" s="9"/>
    </row>
    <row r="17" spans="1:25" ht="22.5" customHeight="1">
      <c r="M17" s="21" t="s">
        <v>46</v>
      </c>
    </row>
    <row r="18" spans="1:25" ht="13.35" customHeight="1">
      <c r="M18" s="21"/>
    </row>
    <row r="19" spans="1:25" ht="22.5" customHeight="1">
      <c r="A19" s="251" t="s">
        <v>89</v>
      </c>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row>
    <row r="20" spans="1:25" ht="12" customHeight="1"/>
    <row r="21" spans="1:25" ht="22.5" customHeight="1">
      <c r="B21" s="252" t="s">
        <v>106</v>
      </c>
      <c r="C21" s="252"/>
      <c r="D21" s="252"/>
      <c r="E21" s="252"/>
      <c r="F21" s="252"/>
      <c r="G21" s="252"/>
      <c r="H21" s="252"/>
      <c r="I21" s="252"/>
      <c r="J21" s="252"/>
      <c r="K21" s="252"/>
      <c r="L21" s="252"/>
      <c r="M21" s="252"/>
      <c r="N21" s="252"/>
      <c r="O21" s="252"/>
      <c r="P21" s="252"/>
      <c r="Q21" s="252"/>
      <c r="R21" s="252"/>
      <c r="S21" s="252"/>
      <c r="T21" s="252"/>
      <c r="U21" s="252"/>
      <c r="V21" s="252"/>
      <c r="W21" s="252"/>
      <c r="X21" s="252"/>
      <c r="Y21" s="2"/>
    </row>
    <row r="22" spans="1:25" ht="22.5" customHeight="1">
      <c r="A22" s="2"/>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
    </row>
    <row r="23" spans="1:25" ht="22.5" customHeight="1"/>
    <row r="24" spans="1:25" ht="22.5" customHeight="1">
      <c r="A24" s="253" t="s">
        <v>0</v>
      </c>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row>
    <row r="25" spans="1:25" ht="22.5" customHeight="1"/>
    <row r="26" spans="1:25" ht="22.5" customHeight="1">
      <c r="B26" s="1">
        <v>1</v>
      </c>
      <c r="C26" s="1" t="s">
        <v>36</v>
      </c>
    </row>
    <row r="27" spans="1:25" ht="22.5" customHeight="1">
      <c r="C27" s="253" t="s">
        <v>3</v>
      </c>
      <c r="D27" s="253"/>
      <c r="E27" s="254">
        <f ca="1">助成金申請額</f>
        <v>0</v>
      </c>
      <c r="F27" s="254"/>
      <c r="G27" s="254"/>
      <c r="H27" s="254"/>
      <c r="I27" s="254"/>
      <c r="J27" s="254"/>
      <c r="K27" s="4" t="s">
        <v>4</v>
      </c>
      <c r="L27" s="4"/>
      <c r="M27" s="4"/>
      <c r="N27" s="4"/>
      <c r="O27" s="4"/>
      <c r="P27" s="4"/>
      <c r="Q27" s="4"/>
      <c r="R27" s="4"/>
      <c r="S27" s="4"/>
      <c r="T27" s="4"/>
      <c r="U27" s="4"/>
      <c r="V27" s="4"/>
      <c r="W27" s="4"/>
      <c r="X27" s="4"/>
      <c r="Y27" s="4"/>
    </row>
    <row r="28" spans="1:25" ht="12" customHeight="1">
      <c r="E28" s="3"/>
      <c r="F28" s="3"/>
    </row>
    <row r="29" spans="1:25" ht="22.5" customHeight="1">
      <c r="B29" s="1">
        <v>2</v>
      </c>
      <c r="C29" s="1" t="s">
        <v>5</v>
      </c>
      <c r="E29" s="3"/>
      <c r="F29" s="3"/>
    </row>
    <row r="30" spans="1:25" ht="22.5" customHeight="1">
      <c r="C30" s="257" t="s">
        <v>9</v>
      </c>
      <c r="D30" s="258"/>
      <c r="E30" s="258"/>
      <c r="F30" s="258"/>
      <c r="G30" s="258"/>
      <c r="H30" s="258"/>
      <c r="I30" s="258"/>
      <c r="J30" s="258"/>
      <c r="K30" s="258"/>
      <c r="L30" s="258"/>
      <c r="M30" s="258"/>
      <c r="N30" s="258"/>
      <c r="O30" s="258"/>
      <c r="P30" s="258"/>
      <c r="Q30" s="258"/>
      <c r="R30" s="258"/>
      <c r="S30" s="259"/>
      <c r="T30" s="17"/>
      <c r="U30" s="255" t="s">
        <v>6</v>
      </c>
      <c r="V30" s="255"/>
      <c r="W30" s="255"/>
      <c r="X30" s="256"/>
    </row>
    <row r="31" spans="1:25" ht="22.5" customHeight="1">
      <c r="C31" s="260"/>
      <c r="D31" s="261"/>
      <c r="E31" s="261"/>
      <c r="F31" s="261"/>
      <c r="G31" s="261"/>
      <c r="H31" s="261"/>
      <c r="I31" s="261"/>
      <c r="J31" s="261"/>
      <c r="K31" s="261"/>
      <c r="L31" s="261"/>
      <c r="M31" s="261"/>
      <c r="N31" s="261"/>
      <c r="O31" s="261"/>
      <c r="P31" s="261"/>
      <c r="Q31" s="261"/>
      <c r="R31" s="261"/>
      <c r="S31" s="262"/>
      <c r="T31" s="5"/>
      <c r="U31" s="255" t="s">
        <v>7</v>
      </c>
      <c r="V31" s="255"/>
      <c r="W31" s="255"/>
      <c r="X31" s="256"/>
    </row>
    <row r="32" spans="1:25" ht="22.5" customHeight="1">
      <c r="C32" s="263"/>
      <c r="D32" s="264"/>
      <c r="E32" s="264"/>
      <c r="F32" s="264"/>
      <c r="G32" s="264"/>
      <c r="H32" s="264"/>
      <c r="I32" s="264"/>
      <c r="J32" s="264"/>
      <c r="K32" s="264"/>
      <c r="L32" s="264"/>
      <c r="M32" s="264"/>
      <c r="N32" s="264"/>
      <c r="O32" s="264"/>
      <c r="P32" s="264"/>
      <c r="Q32" s="264"/>
      <c r="R32" s="264"/>
      <c r="S32" s="265"/>
      <c r="T32" s="5"/>
      <c r="U32" s="255" t="s">
        <v>8</v>
      </c>
      <c r="V32" s="255"/>
      <c r="W32" s="255"/>
      <c r="X32" s="256"/>
    </row>
    <row r="33" spans="1:25" ht="22.5" customHeight="1">
      <c r="C33" s="258" t="s">
        <v>17</v>
      </c>
      <c r="D33" s="258"/>
      <c r="E33" s="258"/>
      <c r="F33" s="258"/>
      <c r="G33" s="258"/>
      <c r="H33" s="258"/>
      <c r="I33" s="258"/>
      <c r="J33" s="258"/>
      <c r="K33" s="258"/>
      <c r="L33" s="258"/>
      <c r="M33" s="258"/>
      <c r="N33" s="258"/>
      <c r="O33" s="258"/>
      <c r="P33" s="258"/>
      <c r="Q33" s="258"/>
      <c r="R33" s="258"/>
      <c r="S33" s="258"/>
      <c r="T33" s="258"/>
      <c r="U33" s="258"/>
      <c r="V33" s="258"/>
      <c r="W33" s="258"/>
      <c r="X33" s="258"/>
    </row>
    <row r="34" spans="1:25" ht="10.7" customHeight="1">
      <c r="E34" s="3"/>
      <c r="F34" s="3"/>
    </row>
    <row r="35" spans="1:25" ht="22.5" customHeight="1">
      <c r="B35" s="1">
        <v>3</v>
      </c>
      <c r="C35" s="9" t="s">
        <v>45</v>
      </c>
    </row>
    <row r="36" spans="1:25" ht="22.5" customHeight="1">
      <c r="C36" s="266" t="s">
        <v>118</v>
      </c>
      <c r="D36" s="267"/>
      <c r="E36" s="267"/>
      <c r="F36" s="268"/>
      <c r="G36" s="269"/>
      <c r="H36" s="269"/>
      <c r="I36" s="269"/>
      <c r="J36" s="269"/>
      <c r="K36" s="269"/>
      <c r="L36" s="269"/>
      <c r="M36" s="269"/>
      <c r="N36" s="269"/>
      <c r="O36" s="269"/>
      <c r="P36" s="269"/>
      <c r="Q36" s="269"/>
      <c r="R36" s="269"/>
      <c r="S36" s="269"/>
      <c r="T36" s="269"/>
      <c r="U36" s="269"/>
      <c r="V36" s="269"/>
      <c r="W36" s="269"/>
      <c r="X36" s="269"/>
    </row>
    <row r="37" spans="1:25" ht="22.5" customHeight="1">
      <c r="C37" s="270" t="s">
        <v>119</v>
      </c>
      <c r="D37" s="271"/>
      <c r="E37" s="271"/>
      <c r="F37" s="272"/>
      <c r="G37" s="273"/>
      <c r="H37" s="274"/>
      <c r="I37" s="274"/>
      <c r="J37" s="274"/>
      <c r="K37" s="274"/>
      <c r="L37" s="274"/>
      <c r="M37" s="274"/>
      <c r="N37" s="274"/>
      <c r="O37" s="274"/>
      <c r="P37" s="274"/>
      <c r="Q37" s="274"/>
      <c r="R37" s="274"/>
      <c r="S37" s="274"/>
      <c r="T37" s="274"/>
      <c r="U37" s="274"/>
      <c r="V37" s="274"/>
      <c r="W37" s="274"/>
      <c r="X37" s="275"/>
    </row>
    <row r="38" spans="1:25" ht="25.5" customHeight="1">
      <c r="A38" s="9"/>
      <c r="B38" s="9"/>
      <c r="C38" s="228" t="s">
        <v>90</v>
      </c>
      <c r="D38" s="229"/>
      <c r="E38" s="229"/>
      <c r="F38" s="230"/>
      <c r="G38" s="234"/>
      <c r="H38" s="235"/>
      <c r="I38" s="235"/>
      <c r="J38" s="235"/>
      <c r="K38" s="11" t="s">
        <v>19</v>
      </c>
      <c r="L38" s="12" t="s">
        <v>37</v>
      </c>
      <c r="M38" s="13"/>
      <c r="N38" s="13"/>
      <c r="O38" s="13"/>
      <c r="P38" s="235"/>
      <c r="Q38" s="235"/>
      <c r="R38" s="14" t="s">
        <v>38</v>
      </c>
      <c r="S38" s="13" t="s">
        <v>39</v>
      </c>
      <c r="T38" s="13"/>
      <c r="U38" s="235"/>
      <c r="V38" s="235"/>
      <c r="W38" s="14" t="s">
        <v>38</v>
      </c>
      <c r="X38" s="15" t="s">
        <v>40</v>
      </c>
    </row>
    <row r="39" spans="1:25" ht="11.25" customHeight="1">
      <c r="A39" s="9"/>
      <c r="B39" s="9"/>
      <c r="C39" s="231"/>
      <c r="D39" s="232"/>
      <c r="E39" s="232"/>
      <c r="F39" s="233"/>
      <c r="G39" s="236" t="s">
        <v>41</v>
      </c>
      <c r="H39" s="237"/>
      <c r="I39" s="237"/>
      <c r="J39" s="237"/>
      <c r="K39" s="237"/>
      <c r="L39" s="237"/>
      <c r="M39" s="237"/>
      <c r="N39" s="237"/>
      <c r="O39" s="237"/>
      <c r="P39" s="237"/>
      <c r="Q39" s="237"/>
      <c r="R39" s="237"/>
      <c r="S39" s="237"/>
      <c r="T39" s="237"/>
      <c r="U39" s="237"/>
      <c r="V39" s="237"/>
      <c r="W39" s="237"/>
      <c r="X39" s="238"/>
    </row>
    <row r="40" spans="1:25" ht="25.5" customHeight="1">
      <c r="A40" s="9"/>
      <c r="B40" s="9"/>
      <c r="C40" s="277" t="s">
        <v>20</v>
      </c>
      <c r="D40" s="239" t="s">
        <v>27</v>
      </c>
      <c r="E40" s="240"/>
      <c r="F40" s="241"/>
      <c r="G40" s="242" t="s">
        <v>43</v>
      </c>
      <c r="H40" s="243"/>
      <c r="I40" s="243"/>
      <c r="J40" s="243"/>
      <c r="K40" s="243"/>
      <c r="L40" s="243"/>
      <c r="M40" s="243"/>
      <c r="N40" s="243"/>
      <c r="O40" s="243"/>
      <c r="P40" s="243"/>
      <c r="Q40" s="243"/>
      <c r="R40" s="243"/>
      <c r="S40" s="243"/>
      <c r="T40" s="243"/>
      <c r="U40" s="243"/>
      <c r="V40" s="243"/>
      <c r="W40" s="243"/>
      <c r="X40" s="244"/>
    </row>
    <row r="41" spans="1:25" ht="25.5" customHeight="1">
      <c r="A41" s="9"/>
      <c r="B41" s="9"/>
      <c r="C41" s="278"/>
      <c r="D41" s="245" t="s">
        <v>34</v>
      </c>
      <c r="E41" s="246"/>
      <c r="F41" s="247"/>
      <c r="G41" s="248"/>
      <c r="H41" s="249"/>
      <c r="I41" s="249"/>
      <c r="J41" s="249"/>
      <c r="K41" s="249"/>
      <c r="L41" s="249"/>
      <c r="M41" s="249"/>
      <c r="N41" s="249"/>
      <c r="O41" s="249"/>
      <c r="P41" s="249"/>
      <c r="Q41" s="249"/>
      <c r="R41" s="249"/>
      <c r="S41" s="249"/>
      <c r="T41" s="249"/>
      <c r="U41" s="249"/>
      <c r="V41" s="249"/>
      <c r="W41" s="249"/>
      <c r="X41" s="250"/>
    </row>
    <row r="42" spans="1:25" ht="31.5" customHeight="1">
      <c r="A42" s="9"/>
      <c r="B42" s="9"/>
      <c r="C42" s="278"/>
      <c r="D42" s="125" t="s">
        <v>21</v>
      </c>
      <c r="E42" s="125"/>
      <c r="F42" s="126"/>
      <c r="G42" s="280" t="s">
        <v>42</v>
      </c>
      <c r="H42" s="281"/>
      <c r="I42" s="281"/>
      <c r="J42" s="281"/>
      <c r="K42" s="281"/>
      <c r="L42" s="281"/>
      <c r="M42" s="281"/>
      <c r="N42" s="281"/>
      <c r="O42" s="281"/>
      <c r="P42" s="281"/>
      <c r="Q42" s="281"/>
      <c r="R42" s="281"/>
      <c r="S42" s="281"/>
      <c r="T42" s="281"/>
      <c r="U42" s="281"/>
      <c r="V42" s="281"/>
      <c r="W42" s="281"/>
      <c r="X42" s="282"/>
    </row>
    <row r="43" spans="1:25" ht="25.5" customHeight="1">
      <c r="A43" s="9"/>
      <c r="B43" s="9"/>
      <c r="C43" s="278"/>
      <c r="D43" s="229" t="s">
        <v>22</v>
      </c>
      <c r="E43" s="229"/>
      <c r="F43" s="230"/>
      <c r="G43" s="283" t="s">
        <v>44</v>
      </c>
      <c r="H43" s="283"/>
      <c r="I43" s="283"/>
      <c r="J43" s="283"/>
      <c r="K43" s="283"/>
      <c r="L43" s="283"/>
      <c r="M43" s="283"/>
      <c r="N43" s="283"/>
      <c r="O43" s="283"/>
      <c r="P43" s="283"/>
      <c r="Q43" s="283"/>
      <c r="R43" s="283"/>
      <c r="S43" s="283"/>
      <c r="T43" s="283"/>
      <c r="U43" s="283"/>
      <c r="V43" s="283"/>
      <c r="W43" s="283"/>
      <c r="X43" s="283"/>
    </row>
    <row r="44" spans="1:25" ht="25.5" customHeight="1">
      <c r="A44" s="9"/>
      <c r="B44" s="9"/>
      <c r="C44" s="279"/>
      <c r="D44" s="284" t="s">
        <v>23</v>
      </c>
      <c r="E44" s="284"/>
      <c r="F44" s="285"/>
      <c r="G44" s="286"/>
      <c r="H44" s="286"/>
      <c r="I44" s="286"/>
      <c r="J44" s="286"/>
      <c r="K44" s="286"/>
      <c r="L44" s="286"/>
      <c r="M44" s="286"/>
      <c r="N44" s="286"/>
      <c r="O44" s="286"/>
      <c r="P44" s="286"/>
      <c r="Q44" s="286"/>
      <c r="R44" s="286"/>
      <c r="S44" s="286"/>
      <c r="T44" s="286"/>
      <c r="U44" s="286"/>
      <c r="V44" s="286"/>
      <c r="W44" s="286"/>
      <c r="X44" s="286"/>
    </row>
    <row r="45" spans="1:25" ht="15.6" customHeight="1">
      <c r="A45" s="9"/>
      <c r="B45" s="9"/>
      <c r="C45" s="20"/>
      <c r="D45" s="287" t="s">
        <v>47</v>
      </c>
      <c r="E45" s="287"/>
      <c r="F45" s="287"/>
      <c r="G45" s="287"/>
      <c r="H45" s="287"/>
      <c r="I45" s="287"/>
      <c r="J45" s="287"/>
      <c r="K45" s="287"/>
      <c r="L45" s="287"/>
      <c r="M45" s="287"/>
      <c r="N45" s="287"/>
      <c r="O45" s="287"/>
      <c r="P45" s="287"/>
      <c r="Q45" s="287"/>
      <c r="R45" s="287"/>
      <c r="S45" s="287"/>
      <c r="T45" s="287"/>
      <c r="U45" s="287"/>
      <c r="V45" s="287"/>
      <c r="W45" s="287"/>
      <c r="X45" s="287"/>
    </row>
    <row r="46" spans="1:25" ht="22.5" customHeight="1"/>
    <row r="47" spans="1:25" ht="22.5" customHeight="1">
      <c r="B47" s="1">
        <v>4</v>
      </c>
      <c r="C47" s="1" t="s">
        <v>91</v>
      </c>
    </row>
    <row r="48" spans="1:25" s="7" customFormat="1" ht="22.5" customHeight="1">
      <c r="C48" s="334" t="s">
        <v>48</v>
      </c>
      <c r="D48" s="335"/>
      <c r="E48" s="335"/>
      <c r="F48" s="335"/>
      <c r="G48" s="335"/>
      <c r="H48" s="335"/>
      <c r="I48" s="335"/>
      <c r="J48" s="335"/>
      <c r="K48" s="335"/>
      <c r="L48" s="335"/>
      <c r="M48" s="335"/>
      <c r="N48" s="335"/>
      <c r="O48" s="335"/>
      <c r="P48" s="335"/>
      <c r="Q48" s="335"/>
      <c r="R48" s="335"/>
      <c r="S48" s="335"/>
      <c r="T48" s="335"/>
      <c r="U48" s="335"/>
      <c r="V48" s="335"/>
      <c r="W48" s="335"/>
      <c r="X48" s="335"/>
      <c r="Y48" s="336"/>
    </row>
    <row r="49" spans="2:25" s="7" customFormat="1" ht="22.5" customHeight="1" thickBot="1">
      <c r="C49" s="291" t="s">
        <v>50</v>
      </c>
      <c r="D49" s="292"/>
      <c r="E49" s="292"/>
      <c r="F49" s="293"/>
      <c r="G49" s="288" t="s">
        <v>143</v>
      </c>
      <c r="H49" s="289"/>
      <c r="I49" s="289"/>
      <c r="J49" s="289"/>
      <c r="K49" s="289"/>
      <c r="L49" s="289"/>
      <c r="M49" s="289"/>
      <c r="N49" s="290"/>
      <c r="O49" s="288" t="s">
        <v>51</v>
      </c>
      <c r="P49" s="289"/>
      <c r="Q49" s="289"/>
      <c r="R49" s="290"/>
      <c r="S49" s="28"/>
      <c r="T49" s="28"/>
      <c r="U49" s="28"/>
      <c r="V49" s="28"/>
      <c r="W49" s="28"/>
      <c r="X49" s="28"/>
      <c r="Y49" s="29"/>
    </row>
    <row r="50" spans="2:25" ht="28.5" customHeight="1" thickTop="1">
      <c r="C50" s="201" t="s">
        <v>52</v>
      </c>
      <c r="D50" s="202"/>
      <c r="E50" s="202"/>
      <c r="F50" s="203"/>
      <c r="G50" s="207" t="s">
        <v>49</v>
      </c>
      <c r="H50" s="208"/>
      <c r="I50" s="23"/>
      <c r="J50" s="61" t="s">
        <v>10</v>
      </c>
      <c r="K50" s="61"/>
      <c r="L50" s="61" t="s">
        <v>11</v>
      </c>
      <c r="M50" s="61"/>
      <c r="N50" s="62" t="s">
        <v>12</v>
      </c>
      <c r="O50" s="182" t="s">
        <v>56</v>
      </c>
      <c r="P50" s="183"/>
      <c r="Q50" s="183"/>
      <c r="R50" s="183"/>
      <c r="S50" s="183"/>
      <c r="T50" s="183"/>
      <c r="U50" s="183"/>
      <c r="V50" s="183"/>
      <c r="W50" s="183"/>
      <c r="X50" s="183"/>
      <c r="Y50" s="184"/>
    </row>
    <row r="51" spans="2:25" ht="37.700000000000003" customHeight="1">
      <c r="C51" s="188" t="s">
        <v>75</v>
      </c>
      <c r="D51" s="189"/>
      <c r="E51" s="189"/>
      <c r="F51" s="190"/>
      <c r="G51" s="121" t="s">
        <v>49</v>
      </c>
      <c r="H51" s="122"/>
      <c r="I51" s="22"/>
      <c r="J51" s="22" t="s">
        <v>10</v>
      </c>
      <c r="K51" s="22"/>
      <c r="L51" s="66" t="s">
        <v>54</v>
      </c>
      <c r="M51" s="22"/>
      <c r="N51" s="19" t="s">
        <v>12</v>
      </c>
      <c r="O51" s="185" t="s">
        <v>141</v>
      </c>
      <c r="P51" s="186"/>
      <c r="Q51" s="186"/>
      <c r="R51" s="186"/>
      <c r="S51" s="186"/>
      <c r="T51" s="186"/>
      <c r="U51" s="186"/>
      <c r="V51" s="186"/>
      <c r="W51" s="186"/>
      <c r="X51" s="186"/>
      <c r="Y51" s="187"/>
    </row>
    <row r="52" spans="2:25" ht="31.7" customHeight="1">
      <c r="C52" s="204" t="s">
        <v>78</v>
      </c>
      <c r="D52" s="205"/>
      <c r="E52" s="205"/>
      <c r="F52" s="206"/>
      <c r="G52" s="121" t="s">
        <v>49</v>
      </c>
      <c r="H52" s="122"/>
      <c r="I52" s="22"/>
      <c r="J52" s="22" t="s">
        <v>53</v>
      </c>
      <c r="K52" s="22"/>
      <c r="L52" s="66" t="s">
        <v>54</v>
      </c>
      <c r="M52" s="22"/>
      <c r="N52" s="19" t="s">
        <v>55</v>
      </c>
      <c r="O52" s="185" t="s">
        <v>142</v>
      </c>
      <c r="P52" s="186"/>
      <c r="Q52" s="186"/>
      <c r="R52" s="186"/>
      <c r="S52" s="186"/>
      <c r="T52" s="186"/>
      <c r="U52" s="186"/>
      <c r="V52" s="186"/>
      <c r="W52" s="186"/>
      <c r="X52" s="186"/>
      <c r="Y52" s="187"/>
    </row>
    <row r="53" spans="2:25" ht="16.350000000000001" customHeight="1">
      <c r="C53" s="165"/>
      <c r="D53" s="165"/>
      <c r="E53" s="165"/>
      <c r="F53" s="165"/>
      <c r="G53" s="165"/>
      <c r="H53" s="165"/>
      <c r="I53" s="165"/>
      <c r="J53" s="165"/>
      <c r="K53" s="165"/>
      <c r="L53" s="165"/>
      <c r="M53" s="165"/>
      <c r="N53" s="165"/>
      <c r="O53" s="165"/>
      <c r="P53" s="165"/>
      <c r="Q53" s="165"/>
      <c r="R53" s="165"/>
      <c r="S53" s="165"/>
      <c r="T53" s="165"/>
      <c r="U53" s="165"/>
      <c r="V53" s="165"/>
      <c r="W53" s="165"/>
      <c r="X53" s="165"/>
      <c r="Y53" s="27"/>
    </row>
    <row r="54" spans="2:25" s="7" customFormat="1" ht="22.5" customHeight="1">
      <c r="B54" s="30">
        <v>5</v>
      </c>
      <c r="C54" s="197" t="s">
        <v>103</v>
      </c>
      <c r="D54" s="197"/>
      <c r="E54" s="197"/>
      <c r="F54" s="197"/>
      <c r="G54" s="197"/>
      <c r="H54" s="197"/>
      <c r="I54" s="197"/>
      <c r="J54" s="197"/>
      <c r="K54" s="197"/>
      <c r="L54" s="197"/>
      <c r="M54" s="197"/>
      <c r="N54" s="197"/>
      <c r="O54" s="197"/>
      <c r="P54" s="197"/>
      <c r="Q54" s="197"/>
      <c r="R54" s="197"/>
      <c r="S54" s="197"/>
      <c r="T54" s="197"/>
      <c r="U54" s="197"/>
      <c r="V54" s="197"/>
      <c r="W54" s="197"/>
      <c r="X54" s="197"/>
      <c r="Y54" s="197"/>
    </row>
    <row r="55" spans="2:25" s="7" customFormat="1" ht="14.45" customHeight="1">
      <c r="B55" s="30"/>
      <c r="C55" s="324" t="s">
        <v>104</v>
      </c>
      <c r="D55" s="324"/>
      <c r="E55" s="324"/>
      <c r="F55" s="324"/>
      <c r="G55" s="324"/>
      <c r="H55" s="324"/>
      <c r="I55" s="324"/>
      <c r="J55" s="324"/>
      <c r="K55" s="324"/>
      <c r="L55" s="324"/>
      <c r="M55" s="324"/>
      <c r="N55" s="324"/>
      <c r="O55" s="324"/>
      <c r="P55" s="324"/>
      <c r="Q55" s="324"/>
      <c r="R55" s="324"/>
      <c r="S55" s="324"/>
      <c r="T55" s="324"/>
      <c r="U55" s="324"/>
      <c r="V55" s="324"/>
      <c r="W55" s="324"/>
      <c r="X55" s="324"/>
      <c r="Y55" s="324"/>
    </row>
    <row r="56" spans="2:25" s="7" customFormat="1" ht="22.5" customHeight="1">
      <c r="C56" s="228" t="s">
        <v>77</v>
      </c>
      <c r="D56" s="229"/>
      <c r="E56" s="229"/>
      <c r="F56" s="230"/>
      <c r="G56" s="199" t="s">
        <v>107</v>
      </c>
      <c r="H56" s="198"/>
      <c r="I56" s="198"/>
      <c r="J56" s="198"/>
      <c r="K56" s="198"/>
      <c r="L56" s="198"/>
      <c r="M56" s="198"/>
      <c r="N56" s="198"/>
      <c r="O56" s="198"/>
      <c r="P56" s="198"/>
      <c r="Q56" s="198"/>
      <c r="R56" s="198"/>
      <c r="S56" s="198"/>
      <c r="T56" s="198"/>
      <c r="U56" s="198"/>
      <c r="V56" s="198"/>
      <c r="W56" s="198"/>
      <c r="X56" s="198"/>
      <c r="Y56" s="200"/>
    </row>
    <row r="57" spans="2:25" s="7" customFormat="1" ht="22.5" customHeight="1">
      <c r="C57" s="331"/>
      <c r="D57" s="332"/>
      <c r="E57" s="332"/>
      <c r="F57" s="333"/>
      <c r="G57" s="199" t="s">
        <v>123</v>
      </c>
      <c r="H57" s="198"/>
      <c r="I57" s="198"/>
      <c r="J57" s="198"/>
      <c r="K57" s="198"/>
      <c r="L57" s="198"/>
      <c r="M57" s="198"/>
      <c r="N57" s="198"/>
      <c r="O57" s="198"/>
      <c r="P57" s="198"/>
      <c r="Q57" s="198"/>
      <c r="R57" s="198"/>
      <c r="S57" s="198"/>
      <c r="T57" s="198"/>
      <c r="U57" s="198"/>
      <c r="V57" s="198"/>
      <c r="W57" s="198"/>
      <c r="X57" s="198"/>
      <c r="Y57" s="200"/>
    </row>
    <row r="58" spans="2:25" s="7" customFormat="1" ht="22.5" customHeight="1">
      <c r="C58" s="179" t="s">
        <v>68</v>
      </c>
      <c r="D58" s="180"/>
      <c r="E58" s="180"/>
      <c r="F58" s="181"/>
      <c r="G58" s="81"/>
      <c r="H58" s="209" t="s">
        <v>127</v>
      </c>
      <c r="I58" s="209"/>
      <c r="J58" s="209"/>
      <c r="K58" s="209"/>
      <c r="L58" s="209"/>
      <c r="M58" s="209"/>
      <c r="N58" s="209"/>
      <c r="O58" s="209"/>
      <c r="P58" s="209"/>
      <c r="Q58" s="209"/>
      <c r="R58" s="209"/>
      <c r="S58" s="209"/>
      <c r="T58" s="209"/>
      <c r="U58" s="209"/>
      <c r="V58" s="209"/>
      <c r="W58" s="31"/>
      <c r="X58" s="31" t="s">
        <v>126</v>
      </c>
      <c r="Y58" s="82"/>
    </row>
    <row r="59" spans="2:25" s="7" customFormat="1" ht="22.5" customHeight="1">
      <c r="C59" s="191" t="s">
        <v>69</v>
      </c>
      <c r="D59" s="192"/>
      <c r="E59" s="192"/>
      <c r="F59" s="193"/>
      <c r="G59" s="81"/>
      <c r="H59" s="209" t="s">
        <v>128</v>
      </c>
      <c r="I59" s="209"/>
      <c r="J59" s="209"/>
      <c r="K59" s="209"/>
      <c r="L59" s="209"/>
      <c r="M59" s="209"/>
      <c r="N59" s="209"/>
      <c r="O59" s="209"/>
      <c r="P59" s="209"/>
      <c r="Q59" s="209"/>
      <c r="R59" s="209"/>
      <c r="S59" s="209"/>
      <c r="T59" s="209"/>
      <c r="U59" s="209"/>
      <c r="V59" s="209"/>
      <c r="W59" s="31"/>
      <c r="X59" s="31" t="s">
        <v>126</v>
      </c>
      <c r="Y59" s="82"/>
    </row>
    <row r="60" spans="2:25" s="7" customFormat="1" ht="22.5" customHeight="1">
      <c r="C60" s="194" t="s">
        <v>70</v>
      </c>
      <c r="D60" s="195"/>
      <c r="E60" s="195"/>
      <c r="F60" s="196"/>
      <c r="G60" s="81"/>
      <c r="H60" s="209" t="s">
        <v>129</v>
      </c>
      <c r="I60" s="209"/>
      <c r="J60" s="209"/>
      <c r="K60" s="209"/>
      <c r="L60" s="209"/>
      <c r="M60" s="209"/>
      <c r="N60" s="209"/>
      <c r="O60" s="209"/>
      <c r="P60" s="209"/>
      <c r="Q60" s="209"/>
      <c r="R60" s="209"/>
      <c r="S60" s="209"/>
      <c r="T60" s="209"/>
      <c r="U60" s="209"/>
      <c r="V60" s="209"/>
      <c r="W60" s="31"/>
      <c r="X60" s="31" t="s">
        <v>126</v>
      </c>
      <c r="Y60" s="82"/>
    </row>
    <row r="61" spans="2:25" s="7" customFormat="1" ht="22.5" customHeight="1">
      <c r="C61" s="179" t="s">
        <v>71</v>
      </c>
      <c r="D61" s="180"/>
      <c r="E61" s="180"/>
      <c r="F61" s="180"/>
      <c r="G61" s="180"/>
      <c r="H61" s="180"/>
      <c r="I61" s="180"/>
      <c r="J61" s="180"/>
      <c r="K61" s="180"/>
      <c r="L61" s="181"/>
      <c r="M61" s="31"/>
      <c r="N61" s="32"/>
      <c r="O61" s="198" t="s">
        <v>72</v>
      </c>
      <c r="P61" s="198"/>
      <c r="Q61" s="32" t="s">
        <v>124</v>
      </c>
      <c r="R61" s="198" t="s">
        <v>73</v>
      </c>
      <c r="S61" s="198"/>
      <c r="T61" s="198"/>
      <c r="U61" s="132" t="s">
        <v>120</v>
      </c>
      <c r="V61" s="132"/>
      <c r="W61" s="132"/>
      <c r="X61" s="132"/>
      <c r="Y61" s="133"/>
    </row>
    <row r="62" spans="2:25" s="7" customFormat="1" ht="22.5" customHeight="1">
      <c r="C62" s="179" t="s">
        <v>74</v>
      </c>
      <c r="D62" s="180"/>
      <c r="E62" s="180"/>
      <c r="F62" s="180"/>
      <c r="G62" s="180"/>
      <c r="H62" s="180"/>
      <c r="I62" s="180"/>
      <c r="J62" s="180"/>
      <c r="K62" s="180"/>
      <c r="L62" s="181"/>
      <c r="M62" s="31"/>
      <c r="N62" s="32"/>
      <c r="O62" s="198" t="s">
        <v>72</v>
      </c>
      <c r="P62" s="198"/>
      <c r="Q62" s="32"/>
      <c r="R62" s="198" t="s">
        <v>73</v>
      </c>
      <c r="S62" s="198"/>
      <c r="T62" s="198"/>
      <c r="U62" s="132" t="s">
        <v>120</v>
      </c>
      <c r="V62" s="132"/>
      <c r="W62" s="132"/>
      <c r="X62" s="132"/>
      <c r="Y62" s="133"/>
    </row>
    <row r="63" spans="2:25" s="7" customFormat="1" ht="22.5" customHeight="1">
      <c r="C63" s="67"/>
      <c r="D63" s="67"/>
      <c r="E63" s="67"/>
      <c r="F63" s="67"/>
      <c r="G63" s="67"/>
      <c r="H63" s="67"/>
      <c r="I63" s="67"/>
      <c r="J63" s="67"/>
      <c r="K63" s="67"/>
      <c r="L63" s="67"/>
      <c r="M63" s="48"/>
      <c r="N63" s="47"/>
      <c r="O63" s="45"/>
      <c r="P63" s="45"/>
      <c r="Q63" s="47"/>
      <c r="R63" s="45"/>
      <c r="S63" s="45"/>
      <c r="T63" s="45"/>
      <c r="U63" s="48"/>
      <c r="V63" s="47"/>
      <c r="W63" s="45"/>
      <c r="X63" s="45"/>
      <c r="Y63" s="45"/>
    </row>
    <row r="64" spans="2:25" ht="21.6" customHeight="1">
      <c r="B64" s="1">
        <v>6</v>
      </c>
      <c r="C64" s="64" t="s">
        <v>92</v>
      </c>
      <c r="D64" s="25"/>
      <c r="E64" s="25"/>
      <c r="F64" s="25"/>
      <c r="G64" s="25"/>
      <c r="H64" s="25"/>
      <c r="I64" s="25"/>
      <c r="J64" s="25"/>
      <c r="K64" s="25"/>
      <c r="L64" s="24"/>
      <c r="M64" s="24"/>
      <c r="N64" s="24"/>
      <c r="O64" s="24"/>
      <c r="P64" s="24"/>
      <c r="Q64" s="24"/>
      <c r="R64" s="24"/>
      <c r="S64" s="24"/>
      <c r="T64" s="24"/>
      <c r="U64" s="24"/>
      <c r="V64" s="24"/>
      <c r="W64" s="24"/>
      <c r="X64" s="24"/>
      <c r="Y64" s="8"/>
    </row>
    <row r="65" spans="3:25" s="7" customFormat="1" ht="22.5" customHeight="1">
      <c r="C65" s="337" t="s">
        <v>93</v>
      </c>
      <c r="D65" s="338"/>
      <c r="E65" s="338"/>
      <c r="F65" s="338"/>
      <c r="G65" s="338"/>
      <c r="H65" s="338"/>
      <c r="I65" s="338"/>
      <c r="J65" s="338"/>
      <c r="K65" s="338"/>
      <c r="L65" s="338"/>
      <c r="M65" s="338"/>
      <c r="N65" s="338"/>
      <c r="O65" s="338"/>
      <c r="P65" s="338"/>
      <c r="Q65" s="338"/>
      <c r="R65" s="338"/>
      <c r="S65" s="338"/>
      <c r="T65" s="338"/>
      <c r="U65" s="338"/>
      <c r="V65" s="338"/>
      <c r="W65" s="338"/>
      <c r="X65" s="338"/>
      <c r="Y65" s="339"/>
    </row>
    <row r="66" spans="3:25" s="7" customFormat="1" ht="22.5" customHeight="1">
      <c r="C66" s="340" t="s">
        <v>58</v>
      </c>
      <c r="D66" s="341"/>
      <c r="E66" s="341"/>
      <c r="F66" s="342"/>
      <c r="G66" s="142"/>
      <c r="H66" s="143"/>
      <c r="I66" s="143"/>
      <c r="J66" s="143"/>
      <c r="K66" s="143"/>
      <c r="L66" s="143"/>
      <c r="M66" s="143"/>
      <c r="N66" s="143"/>
      <c r="O66" s="143"/>
      <c r="P66" s="143"/>
      <c r="Q66" s="143"/>
      <c r="R66" s="143"/>
      <c r="S66" s="143"/>
      <c r="T66" s="143"/>
      <c r="U66" s="143"/>
      <c r="V66" s="143"/>
      <c r="W66" s="143"/>
      <c r="X66" s="143"/>
      <c r="Y66" s="144"/>
    </row>
    <row r="67" spans="3:25" s="7" customFormat="1" ht="22.5" customHeight="1">
      <c r="C67" s="231" t="s">
        <v>59</v>
      </c>
      <c r="D67" s="232"/>
      <c r="E67" s="232"/>
      <c r="F67" s="233"/>
      <c r="G67" s="145"/>
      <c r="H67" s="146"/>
      <c r="I67" s="146"/>
      <c r="J67" s="146"/>
      <c r="K67" s="146"/>
      <c r="L67" s="146"/>
      <c r="M67" s="146"/>
      <c r="N67" s="146"/>
      <c r="O67" s="146"/>
      <c r="P67" s="146"/>
      <c r="Q67" s="146"/>
      <c r="R67" s="146"/>
      <c r="S67" s="146"/>
      <c r="T67" s="146"/>
      <c r="U67" s="146"/>
      <c r="V67" s="146"/>
      <c r="W67" s="146"/>
      <c r="X67" s="146"/>
      <c r="Y67" s="147"/>
    </row>
    <row r="68" spans="3:25" s="7" customFormat="1" ht="27.6" customHeight="1">
      <c r="C68" s="179" t="s">
        <v>60</v>
      </c>
      <c r="D68" s="180"/>
      <c r="E68" s="180"/>
      <c r="F68" s="181"/>
      <c r="G68" s="26" t="s">
        <v>61</v>
      </c>
      <c r="H68" s="26"/>
      <c r="I68" s="26"/>
      <c r="J68" s="148"/>
      <c r="K68" s="148"/>
      <c r="L68" s="148"/>
      <c r="M68" s="148"/>
      <c r="N68" s="148"/>
      <c r="O68" s="148"/>
      <c r="P68" s="148"/>
      <c r="Q68" s="148"/>
      <c r="R68" s="148"/>
      <c r="S68" s="148"/>
      <c r="T68" s="148"/>
      <c r="U68" s="148"/>
      <c r="V68" s="148"/>
      <c r="W68" s="148"/>
      <c r="X68" s="148"/>
      <c r="Y68" s="149"/>
    </row>
    <row r="69" spans="3:25" s="7" customFormat="1" ht="22.5" customHeight="1">
      <c r="C69" s="179" t="s">
        <v>67</v>
      </c>
      <c r="D69" s="180"/>
      <c r="E69" s="180"/>
      <c r="F69" s="181"/>
      <c r="G69" s="139"/>
      <c r="H69" s="140"/>
      <c r="I69" s="140"/>
      <c r="J69" s="140"/>
      <c r="K69" s="140"/>
      <c r="L69" s="140"/>
      <c r="M69" s="140"/>
      <c r="N69" s="140"/>
      <c r="O69" s="140"/>
      <c r="P69" s="140"/>
      <c r="Q69" s="140"/>
      <c r="R69" s="140"/>
      <c r="S69" s="140"/>
      <c r="T69" s="140"/>
      <c r="U69" s="140"/>
      <c r="V69" s="140"/>
      <c r="W69" s="140"/>
      <c r="X69" s="140"/>
      <c r="Y69" s="141"/>
    </row>
    <row r="70" spans="3:25" s="7" customFormat="1" ht="22.5" customHeight="1">
      <c r="C70" s="179" t="s">
        <v>62</v>
      </c>
      <c r="D70" s="180"/>
      <c r="E70" s="180"/>
      <c r="F70" s="181"/>
      <c r="G70" s="328" t="s">
        <v>63</v>
      </c>
      <c r="H70" s="329"/>
      <c r="I70" s="329"/>
      <c r="J70" s="329"/>
      <c r="K70" s="329"/>
      <c r="L70" s="329"/>
      <c r="M70" s="329"/>
      <c r="N70" s="329"/>
      <c r="O70" s="329"/>
      <c r="P70" s="329"/>
      <c r="Q70" s="329"/>
      <c r="R70" s="329"/>
      <c r="S70" s="329"/>
      <c r="T70" s="329"/>
      <c r="U70" s="329"/>
      <c r="V70" s="329"/>
      <c r="W70" s="329"/>
      <c r="X70" s="329"/>
      <c r="Y70" s="330"/>
    </row>
    <row r="71" spans="3:25" s="7" customFormat="1" ht="22.7" customHeight="1">
      <c r="C71" s="179" t="s">
        <v>64</v>
      </c>
      <c r="D71" s="180"/>
      <c r="E71" s="180"/>
      <c r="F71" s="181"/>
      <c r="G71" s="139"/>
      <c r="H71" s="140"/>
      <c r="I71" s="140"/>
      <c r="J71" s="140"/>
      <c r="K71" s="140"/>
      <c r="L71" s="140"/>
      <c r="M71" s="140"/>
      <c r="N71" s="140"/>
      <c r="O71" s="140"/>
      <c r="P71" s="140"/>
      <c r="Q71" s="140"/>
      <c r="R71" s="140"/>
      <c r="S71" s="140"/>
      <c r="T71" s="140"/>
      <c r="U71" s="140"/>
      <c r="V71" s="140"/>
      <c r="W71" s="140"/>
      <c r="X71" s="140"/>
      <c r="Y71" s="141"/>
    </row>
    <row r="72" spans="3:25" s="7" customFormat="1" ht="14.1" customHeight="1">
      <c r="C72" s="311" t="s">
        <v>94</v>
      </c>
      <c r="D72" s="312"/>
      <c r="E72" s="312"/>
      <c r="F72" s="313"/>
      <c r="G72" s="33"/>
      <c r="H72" s="34" t="s">
        <v>65</v>
      </c>
      <c r="I72" s="35"/>
      <c r="J72" s="138" t="s">
        <v>96</v>
      </c>
      <c r="K72" s="138"/>
      <c r="L72" s="36" t="s">
        <v>87</v>
      </c>
      <c r="M72" s="138" t="s">
        <v>96</v>
      </c>
      <c r="N72" s="138"/>
      <c r="O72" s="35"/>
      <c r="P72" s="58" t="s">
        <v>88</v>
      </c>
      <c r="Q72" s="35"/>
      <c r="R72" s="36"/>
      <c r="S72" s="138" t="s">
        <v>96</v>
      </c>
      <c r="T72" s="138"/>
      <c r="U72" s="36" t="s">
        <v>87</v>
      </c>
      <c r="V72" s="138" t="s">
        <v>96</v>
      </c>
      <c r="W72" s="138"/>
      <c r="X72" s="37"/>
      <c r="Y72" s="38"/>
    </row>
    <row r="73" spans="3:25" s="7" customFormat="1" ht="14.1" customHeight="1">
      <c r="C73" s="314"/>
      <c r="D73" s="315"/>
      <c r="E73" s="315"/>
      <c r="F73" s="316"/>
      <c r="G73" s="39"/>
      <c r="H73" s="40" t="s">
        <v>82</v>
      </c>
      <c r="I73" s="41"/>
      <c r="J73" s="136" t="s">
        <v>96</v>
      </c>
      <c r="K73" s="136"/>
      <c r="L73" s="41" t="s">
        <v>87</v>
      </c>
      <c r="M73" s="136" t="s">
        <v>96</v>
      </c>
      <c r="N73" s="136"/>
      <c r="O73" s="41"/>
      <c r="P73" s="59" t="s">
        <v>88</v>
      </c>
      <c r="Q73" s="41"/>
      <c r="R73" s="42"/>
      <c r="S73" s="136" t="s">
        <v>96</v>
      </c>
      <c r="T73" s="136"/>
      <c r="U73" s="41" t="s">
        <v>87</v>
      </c>
      <c r="V73" s="136" t="s">
        <v>96</v>
      </c>
      <c r="W73" s="136"/>
      <c r="X73" s="41"/>
      <c r="Y73" s="43"/>
    </row>
    <row r="74" spans="3:25" s="7" customFormat="1" ht="14.1" customHeight="1">
      <c r="C74" s="314"/>
      <c r="D74" s="315"/>
      <c r="E74" s="315"/>
      <c r="F74" s="316"/>
      <c r="G74" s="44"/>
      <c r="H74" s="45" t="s">
        <v>81</v>
      </c>
      <c r="I74" s="46"/>
      <c r="J74" s="136" t="s">
        <v>96</v>
      </c>
      <c r="K74" s="136"/>
      <c r="L74" s="48" t="s">
        <v>87</v>
      </c>
      <c r="M74" s="136" t="s">
        <v>96</v>
      </c>
      <c r="N74" s="136"/>
      <c r="O74" s="46"/>
      <c r="P74" s="46" t="s">
        <v>88</v>
      </c>
      <c r="Q74" s="46"/>
      <c r="R74" s="47"/>
      <c r="S74" s="136" t="s">
        <v>96</v>
      </c>
      <c r="T74" s="136"/>
      <c r="U74" s="48" t="s">
        <v>87</v>
      </c>
      <c r="V74" s="136" t="s">
        <v>96</v>
      </c>
      <c r="W74" s="136"/>
      <c r="X74" s="45"/>
      <c r="Y74" s="49"/>
    </row>
    <row r="75" spans="3:25" s="7" customFormat="1" ht="14.1" customHeight="1">
      <c r="C75" s="314"/>
      <c r="D75" s="315"/>
      <c r="E75" s="315"/>
      <c r="F75" s="316"/>
      <c r="G75" s="39"/>
      <c r="H75" s="40" t="s">
        <v>83</v>
      </c>
      <c r="I75" s="59"/>
      <c r="J75" s="136" t="s">
        <v>96</v>
      </c>
      <c r="K75" s="136"/>
      <c r="L75" s="41" t="s">
        <v>87</v>
      </c>
      <c r="M75" s="136" t="s">
        <v>96</v>
      </c>
      <c r="N75" s="136"/>
      <c r="O75" s="59"/>
      <c r="P75" s="59" t="s">
        <v>88</v>
      </c>
      <c r="Q75" s="59"/>
      <c r="R75" s="42"/>
      <c r="S75" s="136" t="s">
        <v>96</v>
      </c>
      <c r="T75" s="136"/>
      <c r="U75" s="41" t="s">
        <v>87</v>
      </c>
      <c r="V75" s="136" t="s">
        <v>96</v>
      </c>
      <c r="W75" s="136"/>
      <c r="X75" s="40"/>
      <c r="Y75" s="50"/>
    </row>
    <row r="76" spans="3:25" s="7" customFormat="1" ht="14.1" customHeight="1">
      <c r="C76" s="314"/>
      <c r="D76" s="315"/>
      <c r="E76" s="315"/>
      <c r="F76" s="316"/>
      <c r="G76" s="44"/>
      <c r="H76" s="45" t="s">
        <v>84</v>
      </c>
      <c r="I76" s="46"/>
      <c r="J76" s="136" t="s">
        <v>96</v>
      </c>
      <c r="K76" s="136"/>
      <c r="L76" s="48" t="s">
        <v>87</v>
      </c>
      <c r="M76" s="136" t="s">
        <v>96</v>
      </c>
      <c r="N76" s="136"/>
      <c r="O76" s="46"/>
      <c r="P76" s="46" t="s">
        <v>88</v>
      </c>
      <c r="Q76" s="46"/>
      <c r="R76" s="47"/>
      <c r="S76" s="136" t="s">
        <v>96</v>
      </c>
      <c r="T76" s="136"/>
      <c r="U76" s="48" t="s">
        <v>87</v>
      </c>
      <c r="V76" s="136" t="s">
        <v>96</v>
      </c>
      <c r="W76" s="136"/>
      <c r="X76" s="45"/>
      <c r="Y76" s="49"/>
    </row>
    <row r="77" spans="3:25" s="7" customFormat="1" ht="14.1" customHeight="1">
      <c r="C77" s="314"/>
      <c r="D77" s="315"/>
      <c r="E77" s="315"/>
      <c r="F77" s="316"/>
      <c r="G77" s="39"/>
      <c r="H77" s="40" t="s">
        <v>85</v>
      </c>
      <c r="I77" s="59"/>
      <c r="J77" s="136" t="s">
        <v>96</v>
      </c>
      <c r="K77" s="136"/>
      <c r="L77" s="41" t="s">
        <v>87</v>
      </c>
      <c r="M77" s="136" t="s">
        <v>96</v>
      </c>
      <c r="N77" s="136"/>
      <c r="O77" s="59"/>
      <c r="P77" s="59" t="s">
        <v>88</v>
      </c>
      <c r="Q77" s="59"/>
      <c r="R77" s="42"/>
      <c r="S77" s="136" t="s">
        <v>96</v>
      </c>
      <c r="T77" s="136"/>
      <c r="U77" s="41" t="s">
        <v>87</v>
      </c>
      <c r="V77" s="136" t="s">
        <v>96</v>
      </c>
      <c r="W77" s="136"/>
      <c r="X77" s="51"/>
      <c r="Y77" s="52"/>
    </row>
    <row r="78" spans="3:25" s="7" customFormat="1" ht="14.1" customHeight="1">
      <c r="C78" s="314"/>
      <c r="D78" s="315"/>
      <c r="E78" s="315"/>
      <c r="F78" s="316"/>
      <c r="G78" s="39"/>
      <c r="H78" s="40" t="s">
        <v>80</v>
      </c>
      <c r="I78" s="59"/>
      <c r="J78" s="137" t="s">
        <v>96</v>
      </c>
      <c r="K78" s="137"/>
      <c r="L78" s="41" t="s">
        <v>87</v>
      </c>
      <c r="M78" s="137" t="s">
        <v>96</v>
      </c>
      <c r="N78" s="137"/>
      <c r="O78" s="59"/>
      <c r="P78" s="59" t="s">
        <v>88</v>
      </c>
      <c r="Q78" s="59"/>
      <c r="R78" s="42"/>
      <c r="S78" s="137" t="s">
        <v>96</v>
      </c>
      <c r="T78" s="137"/>
      <c r="U78" s="41" t="s">
        <v>87</v>
      </c>
      <c r="V78" s="137" t="s">
        <v>96</v>
      </c>
      <c r="W78" s="137"/>
      <c r="X78" s="40"/>
      <c r="Y78" s="50"/>
    </row>
    <row r="79" spans="3:25" s="7" customFormat="1" ht="14.1" customHeight="1">
      <c r="C79" s="317"/>
      <c r="D79" s="318"/>
      <c r="E79" s="318"/>
      <c r="F79" s="319"/>
      <c r="G79" s="53"/>
      <c r="H79" s="146" t="s">
        <v>86</v>
      </c>
      <c r="I79" s="146"/>
      <c r="J79" s="54"/>
      <c r="K79" s="55"/>
      <c r="L79" s="55"/>
      <c r="M79" s="55"/>
      <c r="N79" s="55"/>
      <c r="O79" s="55"/>
      <c r="P79" s="55"/>
      <c r="Q79" s="55"/>
      <c r="R79" s="56"/>
      <c r="S79" s="57"/>
      <c r="T79" s="54"/>
      <c r="U79" s="68"/>
      <c r="V79" s="68"/>
      <c r="W79" s="68"/>
      <c r="X79" s="68"/>
      <c r="Y79" s="69"/>
    </row>
    <row r="80" spans="3:25" s="7" customFormat="1" ht="22.5" customHeight="1">
      <c r="C80" s="179" t="s">
        <v>66</v>
      </c>
      <c r="D80" s="180"/>
      <c r="E80" s="180"/>
      <c r="F80" s="181"/>
      <c r="G80" s="81"/>
      <c r="H80" s="31" t="s">
        <v>130</v>
      </c>
      <c r="I80" s="209" t="s">
        <v>131</v>
      </c>
      <c r="J80" s="209"/>
      <c r="K80" s="209"/>
      <c r="L80" s="209"/>
      <c r="M80" s="209"/>
      <c r="N80" s="209"/>
      <c r="O80" s="209"/>
      <c r="P80" s="209"/>
      <c r="Q80" s="209"/>
      <c r="R80" s="209"/>
      <c r="S80" s="209"/>
      <c r="T80" s="209"/>
      <c r="U80" s="209"/>
      <c r="V80" s="209"/>
      <c r="W80" s="31"/>
      <c r="X80" s="31" t="s">
        <v>126</v>
      </c>
      <c r="Y80" s="82"/>
    </row>
    <row r="81" spans="2:29" s="7" customFormat="1" ht="22.5" customHeight="1">
      <c r="C81" s="228" t="s">
        <v>95</v>
      </c>
      <c r="D81" s="229"/>
      <c r="E81" s="229"/>
      <c r="F81" s="230"/>
      <c r="G81" s="85"/>
      <c r="H81" s="86" t="s">
        <v>132</v>
      </c>
      <c r="I81" s="37"/>
      <c r="J81" s="37"/>
      <c r="K81" s="86" t="s">
        <v>133</v>
      </c>
      <c r="L81" s="37"/>
      <c r="M81" s="37"/>
      <c r="N81" s="37"/>
      <c r="O81" s="37"/>
      <c r="P81" s="37"/>
      <c r="Q81" s="37"/>
      <c r="R81" s="37"/>
      <c r="S81" s="37"/>
      <c r="T81" s="37"/>
      <c r="U81" s="37"/>
      <c r="V81" s="37"/>
      <c r="W81" s="37"/>
      <c r="X81" s="37"/>
      <c r="Y81" s="38"/>
    </row>
    <row r="82" spans="2:29" s="7" customFormat="1" ht="22.5" customHeight="1">
      <c r="C82" s="231"/>
      <c r="D82" s="232"/>
      <c r="E82" s="232"/>
      <c r="F82" s="233"/>
      <c r="G82" s="54"/>
      <c r="H82" s="57" t="s">
        <v>134</v>
      </c>
      <c r="I82" s="54"/>
      <c r="J82" s="320" t="s">
        <v>136</v>
      </c>
      <c r="K82" s="320"/>
      <c r="L82" s="320"/>
      <c r="M82" s="320"/>
      <c r="N82" s="320"/>
      <c r="O82" s="320"/>
      <c r="P82" s="320"/>
      <c r="Q82" s="321" t="s">
        <v>135</v>
      </c>
      <c r="R82" s="321"/>
      <c r="S82" s="321"/>
      <c r="T82" s="321"/>
      <c r="U82" s="321"/>
      <c r="V82" s="321"/>
      <c r="W82" s="321"/>
      <c r="X82" s="321"/>
      <c r="Y82" s="322"/>
    </row>
    <row r="83" spans="2:29" s="7" customFormat="1" ht="22.5" customHeight="1">
      <c r="C83" s="194" t="s">
        <v>79</v>
      </c>
      <c r="D83" s="195"/>
      <c r="E83" s="195"/>
      <c r="F83" s="196"/>
      <c r="G83" s="31"/>
      <c r="H83" s="84" t="s">
        <v>130</v>
      </c>
      <c r="I83" s="83"/>
      <c r="J83" s="83" t="s">
        <v>137</v>
      </c>
      <c r="K83" s="31"/>
      <c r="L83" s="31"/>
      <c r="M83" s="31"/>
      <c r="N83" s="31"/>
      <c r="O83" s="31"/>
      <c r="P83" s="31"/>
      <c r="Q83" s="31"/>
      <c r="R83" s="31" t="s">
        <v>126</v>
      </c>
      <c r="S83" s="31"/>
      <c r="T83" s="31"/>
      <c r="U83" s="31"/>
      <c r="V83" s="31"/>
      <c r="W83" s="31"/>
      <c r="X83" s="31"/>
      <c r="Y83" s="82"/>
    </row>
    <row r="84" spans="2:29" ht="22.5" customHeight="1">
      <c r="B84" s="1">
        <v>7</v>
      </c>
      <c r="C84" s="1" t="s">
        <v>2</v>
      </c>
    </row>
    <row r="85" spans="2:29" ht="22.5" customHeight="1">
      <c r="C85" s="166" t="s">
        <v>48</v>
      </c>
      <c r="D85" s="167"/>
      <c r="E85" s="167"/>
      <c r="F85" s="167"/>
      <c r="G85" s="167"/>
      <c r="H85" s="167"/>
      <c r="I85" s="167"/>
      <c r="J85" s="167"/>
      <c r="K85" s="167"/>
      <c r="L85" s="167"/>
      <c r="M85" s="167"/>
      <c r="N85" s="167"/>
      <c r="O85" s="167"/>
      <c r="P85" s="167"/>
      <c r="Q85" s="167"/>
      <c r="R85" s="167"/>
      <c r="S85" s="167"/>
      <c r="T85" s="167"/>
      <c r="U85" s="167"/>
      <c r="V85" s="167"/>
      <c r="W85" s="167"/>
      <c r="X85" s="167"/>
      <c r="Y85" s="167"/>
      <c r="Z85" s="168"/>
    </row>
    <row r="86" spans="2:29" ht="10.7" hidden="1" customHeight="1">
      <c r="B86" s="8"/>
      <c r="C86" s="70"/>
      <c r="D86" s="70"/>
      <c r="E86" s="70"/>
      <c r="F86" s="70"/>
      <c r="G86" s="70"/>
      <c r="H86" s="70"/>
      <c r="I86" s="70"/>
      <c r="J86" s="70"/>
      <c r="K86" s="70"/>
      <c r="L86" s="70"/>
      <c r="M86" s="70"/>
      <c r="N86" s="70"/>
      <c r="O86" s="70"/>
      <c r="P86" s="70"/>
      <c r="Q86" s="70"/>
      <c r="R86" s="70"/>
      <c r="S86" s="70"/>
      <c r="T86" s="70"/>
      <c r="U86" s="70"/>
      <c r="V86" s="70"/>
      <c r="W86" s="70"/>
      <c r="X86" s="70"/>
      <c r="Y86" s="70"/>
      <c r="Z86" s="70"/>
    </row>
    <row r="87" spans="2:29" s="9" customFormat="1" ht="42" customHeight="1">
      <c r="B87" s="71" t="s">
        <v>122</v>
      </c>
      <c r="C87" s="10" t="s">
        <v>26</v>
      </c>
      <c r="D87" s="301" t="s">
        <v>98</v>
      </c>
      <c r="E87" s="148"/>
      <c r="F87" s="148"/>
      <c r="G87" s="148"/>
      <c r="H87" s="148"/>
      <c r="I87" s="148"/>
      <c r="J87" s="148"/>
      <c r="K87" s="149"/>
      <c r="L87" s="179" t="s">
        <v>138</v>
      </c>
      <c r="M87" s="149"/>
      <c r="N87" s="179" t="s">
        <v>140</v>
      </c>
      <c r="O87" s="180"/>
      <c r="P87" s="180"/>
      <c r="Q87" s="181"/>
      <c r="R87" s="179" t="s">
        <v>139</v>
      </c>
      <c r="S87" s="180"/>
      <c r="T87" s="180"/>
      <c r="U87" s="180"/>
      <c r="V87" s="181"/>
      <c r="W87" s="179" t="s">
        <v>24</v>
      </c>
      <c r="X87" s="180"/>
      <c r="Y87" s="180"/>
      <c r="Z87" s="181"/>
      <c r="AA87" s="67"/>
      <c r="AB87" s="67"/>
      <c r="AC87" s="67"/>
    </row>
    <row r="88" spans="2:29" s="9" customFormat="1" ht="16.5" customHeight="1">
      <c r="B88" s="325" t="s">
        <v>99</v>
      </c>
      <c r="C88" s="134">
        <v>1</v>
      </c>
      <c r="D88" s="224"/>
      <c r="E88" s="225"/>
      <c r="F88" s="225"/>
      <c r="G88" s="225"/>
      <c r="H88" s="225"/>
      <c r="I88" s="225"/>
      <c r="J88" s="225"/>
      <c r="K88" s="226"/>
      <c r="L88" s="217"/>
      <c r="M88" s="218"/>
      <c r="N88" s="294"/>
      <c r="O88" s="295"/>
      <c r="P88" s="295"/>
      <c r="Q88" s="296"/>
      <c r="R88" s="302"/>
      <c r="S88" s="303"/>
      <c r="T88" s="303"/>
      <c r="U88" s="303"/>
      <c r="V88" s="304"/>
      <c r="W88" s="159"/>
      <c r="X88" s="160"/>
      <c r="Y88" s="160"/>
      <c r="Z88" s="161"/>
      <c r="AA88" s="65"/>
      <c r="AB88" s="65"/>
      <c r="AC88" s="65"/>
    </row>
    <row r="89" spans="2:29" s="9" customFormat="1" ht="16.5" customHeight="1">
      <c r="B89" s="326"/>
      <c r="C89" s="135"/>
      <c r="D89" s="221"/>
      <c r="E89" s="222"/>
      <c r="F89" s="222"/>
      <c r="G89" s="222"/>
      <c r="H89" s="222"/>
      <c r="I89" s="222"/>
      <c r="J89" s="222"/>
      <c r="K89" s="223"/>
      <c r="L89" s="219"/>
      <c r="M89" s="220"/>
      <c r="N89" s="297"/>
      <c r="O89" s="284"/>
      <c r="P89" s="284"/>
      <c r="Q89" s="285"/>
      <c r="R89" s="305"/>
      <c r="S89" s="306"/>
      <c r="T89" s="306"/>
      <c r="U89" s="306"/>
      <c r="V89" s="307"/>
      <c r="W89" s="162"/>
      <c r="X89" s="163"/>
      <c r="Y89" s="163"/>
      <c r="Z89" s="164"/>
      <c r="AA89" s="65"/>
      <c r="AB89" s="65"/>
      <c r="AC89" s="65"/>
    </row>
    <row r="90" spans="2:29" s="9" customFormat="1" ht="16.5" customHeight="1">
      <c r="B90" s="326"/>
      <c r="C90" s="134">
        <v>2</v>
      </c>
      <c r="D90" s="224"/>
      <c r="E90" s="225"/>
      <c r="F90" s="225"/>
      <c r="G90" s="225"/>
      <c r="H90" s="225"/>
      <c r="I90" s="225"/>
      <c r="J90" s="225"/>
      <c r="K90" s="226"/>
      <c r="L90" s="217"/>
      <c r="M90" s="218"/>
      <c r="N90" s="294"/>
      <c r="O90" s="295"/>
      <c r="P90" s="295"/>
      <c r="Q90" s="296"/>
      <c r="R90" s="302"/>
      <c r="S90" s="303"/>
      <c r="T90" s="303"/>
      <c r="U90" s="303"/>
      <c r="V90" s="304"/>
      <c r="W90" s="159"/>
      <c r="X90" s="160"/>
      <c r="Y90" s="160"/>
      <c r="Z90" s="161"/>
      <c r="AA90" s="65"/>
      <c r="AB90" s="65"/>
      <c r="AC90" s="65"/>
    </row>
    <row r="91" spans="2:29" s="9" customFormat="1" ht="16.5" customHeight="1">
      <c r="B91" s="326"/>
      <c r="C91" s="135"/>
      <c r="D91" s="221"/>
      <c r="E91" s="222"/>
      <c r="F91" s="222"/>
      <c r="G91" s="222"/>
      <c r="H91" s="222"/>
      <c r="I91" s="222"/>
      <c r="J91" s="222"/>
      <c r="K91" s="223"/>
      <c r="L91" s="219"/>
      <c r="M91" s="220"/>
      <c r="N91" s="297"/>
      <c r="O91" s="284"/>
      <c r="P91" s="284"/>
      <c r="Q91" s="285"/>
      <c r="R91" s="305"/>
      <c r="S91" s="306"/>
      <c r="T91" s="306"/>
      <c r="U91" s="306"/>
      <c r="V91" s="307"/>
      <c r="W91" s="162"/>
      <c r="X91" s="163"/>
      <c r="Y91" s="163"/>
      <c r="Z91" s="164"/>
      <c r="AA91" s="65"/>
      <c r="AB91" s="65"/>
      <c r="AC91" s="65"/>
    </row>
    <row r="92" spans="2:29" s="9" customFormat="1" ht="16.5" customHeight="1">
      <c r="B92" s="326"/>
      <c r="C92" s="134">
        <v>3</v>
      </c>
      <c r="D92" s="224"/>
      <c r="E92" s="225"/>
      <c r="F92" s="225"/>
      <c r="G92" s="225"/>
      <c r="H92" s="225"/>
      <c r="I92" s="225"/>
      <c r="J92" s="225"/>
      <c r="K92" s="226"/>
      <c r="L92" s="217"/>
      <c r="M92" s="218"/>
      <c r="N92" s="294"/>
      <c r="O92" s="295"/>
      <c r="P92" s="295"/>
      <c r="Q92" s="296"/>
      <c r="R92" s="302"/>
      <c r="S92" s="303"/>
      <c r="T92" s="303"/>
      <c r="U92" s="303"/>
      <c r="V92" s="304"/>
      <c r="W92" s="159"/>
      <c r="X92" s="160"/>
      <c r="Y92" s="160"/>
      <c r="Z92" s="161"/>
      <c r="AA92" s="65"/>
      <c r="AB92" s="65"/>
      <c r="AC92" s="65"/>
    </row>
    <row r="93" spans="2:29" s="9" customFormat="1" ht="16.5" customHeight="1">
      <c r="B93" s="326"/>
      <c r="C93" s="135"/>
      <c r="D93" s="221"/>
      <c r="E93" s="222"/>
      <c r="F93" s="222"/>
      <c r="G93" s="222"/>
      <c r="H93" s="222"/>
      <c r="I93" s="222"/>
      <c r="J93" s="222"/>
      <c r="K93" s="223"/>
      <c r="L93" s="219"/>
      <c r="M93" s="220"/>
      <c r="N93" s="297"/>
      <c r="O93" s="284"/>
      <c r="P93" s="284"/>
      <c r="Q93" s="285"/>
      <c r="R93" s="305"/>
      <c r="S93" s="306"/>
      <c r="T93" s="306"/>
      <c r="U93" s="306"/>
      <c r="V93" s="307"/>
      <c r="W93" s="162"/>
      <c r="X93" s="163"/>
      <c r="Y93" s="163"/>
      <c r="Z93" s="164"/>
      <c r="AA93" s="65"/>
      <c r="AB93" s="65"/>
      <c r="AC93" s="65"/>
    </row>
    <row r="94" spans="2:29" s="9" customFormat="1" ht="16.5" customHeight="1">
      <c r="B94" s="326"/>
      <c r="C94" s="134">
        <v>4</v>
      </c>
      <c r="D94" s="224"/>
      <c r="E94" s="225"/>
      <c r="F94" s="225"/>
      <c r="G94" s="225"/>
      <c r="H94" s="225"/>
      <c r="I94" s="225"/>
      <c r="J94" s="225"/>
      <c r="K94" s="226"/>
      <c r="L94" s="217"/>
      <c r="M94" s="218"/>
      <c r="N94" s="294"/>
      <c r="O94" s="295"/>
      <c r="P94" s="295"/>
      <c r="Q94" s="296"/>
      <c r="R94" s="302"/>
      <c r="S94" s="303"/>
      <c r="T94" s="303"/>
      <c r="U94" s="303"/>
      <c r="V94" s="304"/>
      <c r="W94" s="159"/>
      <c r="X94" s="160"/>
      <c r="Y94" s="160"/>
      <c r="Z94" s="161"/>
      <c r="AA94" s="65"/>
      <c r="AB94" s="65"/>
      <c r="AC94" s="65"/>
    </row>
    <row r="95" spans="2:29" s="9" customFormat="1" ht="16.5" customHeight="1">
      <c r="B95" s="326"/>
      <c r="C95" s="135"/>
      <c r="D95" s="221"/>
      <c r="E95" s="222"/>
      <c r="F95" s="222"/>
      <c r="G95" s="222"/>
      <c r="H95" s="222"/>
      <c r="I95" s="222"/>
      <c r="J95" s="222"/>
      <c r="K95" s="223"/>
      <c r="L95" s="219"/>
      <c r="M95" s="220"/>
      <c r="N95" s="297"/>
      <c r="O95" s="284"/>
      <c r="P95" s="284"/>
      <c r="Q95" s="285"/>
      <c r="R95" s="305"/>
      <c r="S95" s="306"/>
      <c r="T95" s="306"/>
      <c r="U95" s="306"/>
      <c r="V95" s="307"/>
      <c r="W95" s="162"/>
      <c r="X95" s="163"/>
      <c r="Y95" s="163"/>
      <c r="Z95" s="164"/>
      <c r="AA95" s="65"/>
      <c r="AB95" s="65"/>
      <c r="AC95" s="65"/>
    </row>
    <row r="96" spans="2:29" s="9" customFormat="1" ht="16.5" customHeight="1">
      <c r="B96" s="326"/>
      <c r="C96" s="134">
        <v>5</v>
      </c>
      <c r="D96" s="224"/>
      <c r="E96" s="225"/>
      <c r="F96" s="225"/>
      <c r="G96" s="225"/>
      <c r="H96" s="225"/>
      <c r="I96" s="225"/>
      <c r="J96" s="225"/>
      <c r="K96" s="226"/>
      <c r="L96" s="217"/>
      <c r="M96" s="218"/>
      <c r="N96" s="294"/>
      <c r="O96" s="295"/>
      <c r="P96" s="295"/>
      <c r="Q96" s="296"/>
      <c r="R96" s="302"/>
      <c r="S96" s="303"/>
      <c r="T96" s="303"/>
      <c r="U96" s="303"/>
      <c r="V96" s="304"/>
      <c r="W96" s="159"/>
      <c r="X96" s="160"/>
      <c r="Y96" s="160"/>
      <c r="Z96" s="161"/>
      <c r="AA96" s="65"/>
      <c r="AB96" s="65"/>
      <c r="AC96" s="65"/>
    </row>
    <row r="97" spans="2:29" s="9" customFormat="1" ht="16.5" customHeight="1" thickBot="1">
      <c r="B97" s="326"/>
      <c r="C97" s="135"/>
      <c r="D97" s="345"/>
      <c r="E97" s="346"/>
      <c r="F97" s="346"/>
      <c r="G97" s="346"/>
      <c r="H97" s="346"/>
      <c r="I97" s="346"/>
      <c r="J97" s="346"/>
      <c r="K97" s="347"/>
      <c r="L97" s="343"/>
      <c r="M97" s="344"/>
      <c r="N97" s="298"/>
      <c r="O97" s="299"/>
      <c r="P97" s="299"/>
      <c r="Q97" s="300"/>
      <c r="R97" s="308"/>
      <c r="S97" s="309"/>
      <c r="T97" s="309"/>
      <c r="U97" s="309"/>
      <c r="V97" s="310"/>
      <c r="W97" s="214"/>
      <c r="X97" s="215"/>
      <c r="Y97" s="215"/>
      <c r="Z97" s="216"/>
      <c r="AA97" s="65"/>
      <c r="AB97" s="65"/>
      <c r="AC97" s="65"/>
    </row>
    <row r="98" spans="2:29" s="9" customFormat="1" ht="16.5" customHeight="1" thickTop="1">
      <c r="B98" s="72"/>
      <c r="C98" s="353" t="s">
        <v>97</v>
      </c>
      <c r="D98" s="354"/>
      <c r="E98" s="354"/>
      <c r="F98" s="354"/>
      <c r="G98" s="354"/>
      <c r="H98" s="354"/>
      <c r="I98" s="354"/>
      <c r="J98" s="354"/>
      <c r="K98" s="354"/>
      <c r="L98" s="354"/>
      <c r="M98" s="355"/>
      <c r="N98" s="362" t="s">
        <v>25</v>
      </c>
      <c r="O98" s="362"/>
      <c r="P98" s="362"/>
      <c r="Q98" s="362"/>
      <c r="R98" s="364">
        <f ca="1">SUM(OFFSET(S86,1,0):OFFSET(R98,-1,0))</f>
        <v>0</v>
      </c>
      <c r="S98" s="365"/>
      <c r="T98" s="365"/>
      <c r="U98" s="365"/>
      <c r="V98" s="366"/>
      <c r="W98" s="212">
        <f ca="1">SUM(OFFSET(W86,1,0):OFFSET(W98,-1,0))</f>
        <v>0</v>
      </c>
      <c r="X98" s="151"/>
      <c r="Y98" s="151"/>
      <c r="Z98" s="152"/>
      <c r="AA98" s="323" t="s">
        <v>102</v>
      </c>
      <c r="AB98" s="65"/>
      <c r="AC98" s="65"/>
    </row>
    <row r="99" spans="2:29" s="9" customFormat="1" ht="16.5" customHeight="1" thickBot="1">
      <c r="B99" s="72"/>
      <c r="C99" s="356"/>
      <c r="D99" s="357"/>
      <c r="E99" s="357"/>
      <c r="F99" s="357"/>
      <c r="G99" s="357"/>
      <c r="H99" s="357"/>
      <c r="I99" s="357"/>
      <c r="J99" s="357"/>
      <c r="K99" s="357"/>
      <c r="L99" s="357"/>
      <c r="M99" s="358"/>
      <c r="N99" s="363"/>
      <c r="O99" s="363"/>
      <c r="P99" s="363"/>
      <c r="Q99" s="363"/>
      <c r="R99" s="367"/>
      <c r="S99" s="368"/>
      <c r="T99" s="368"/>
      <c r="U99" s="368"/>
      <c r="V99" s="369"/>
      <c r="W99" s="213"/>
      <c r="X99" s="154"/>
      <c r="Y99" s="154"/>
      <c r="Z99" s="155"/>
      <c r="AA99" s="323"/>
      <c r="AB99" s="65"/>
      <c r="AC99" s="65"/>
    </row>
    <row r="100" spans="2:29" s="9" customFormat="1" ht="16.5" customHeight="1">
      <c r="B100" s="325" t="s">
        <v>100</v>
      </c>
      <c r="C100" s="134">
        <v>1</v>
      </c>
      <c r="D100" s="348"/>
      <c r="E100" s="349"/>
      <c r="F100" s="349"/>
      <c r="G100" s="349"/>
      <c r="H100" s="349"/>
      <c r="I100" s="349"/>
      <c r="J100" s="349"/>
      <c r="K100" s="350"/>
      <c r="L100" s="351"/>
      <c r="M100" s="352"/>
      <c r="N100" s="370"/>
      <c r="O100" s="371"/>
      <c r="P100" s="371"/>
      <c r="Q100" s="372"/>
      <c r="R100" s="214"/>
      <c r="S100" s="215"/>
      <c r="T100" s="215"/>
      <c r="U100" s="215"/>
      <c r="V100" s="216"/>
      <c r="W100" s="169"/>
      <c r="X100" s="170"/>
      <c r="Y100" s="170"/>
      <c r="Z100" s="171"/>
      <c r="AA100" s="65"/>
      <c r="AB100" s="65"/>
      <c r="AC100" s="65"/>
    </row>
    <row r="101" spans="2:29" s="9" customFormat="1" ht="16.5" customHeight="1">
      <c r="B101" s="326"/>
      <c r="C101" s="175"/>
      <c r="D101" s="221"/>
      <c r="E101" s="222"/>
      <c r="F101" s="222"/>
      <c r="G101" s="222"/>
      <c r="H101" s="222"/>
      <c r="I101" s="222"/>
      <c r="J101" s="222"/>
      <c r="K101" s="223"/>
      <c r="L101" s="219"/>
      <c r="M101" s="220"/>
      <c r="N101" s="391"/>
      <c r="O101" s="392"/>
      <c r="P101" s="392"/>
      <c r="Q101" s="393"/>
      <c r="R101" s="162"/>
      <c r="S101" s="163"/>
      <c r="T101" s="163"/>
      <c r="U101" s="163"/>
      <c r="V101" s="164"/>
      <c r="W101" s="176"/>
      <c r="X101" s="177"/>
      <c r="Y101" s="177"/>
      <c r="Z101" s="178"/>
      <c r="AA101" s="65"/>
      <c r="AB101" s="65"/>
      <c r="AC101" s="65"/>
    </row>
    <row r="102" spans="2:29" s="9" customFormat="1" ht="16.5" customHeight="1">
      <c r="B102" s="326"/>
      <c r="C102" s="134">
        <v>2</v>
      </c>
      <c r="D102" s="224"/>
      <c r="E102" s="225"/>
      <c r="F102" s="225"/>
      <c r="G102" s="225"/>
      <c r="H102" s="225"/>
      <c r="I102" s="225"/>
      <c r="J102" s="225"/>
      <c r="K102" s="226"/>
      <c r="L102" s="217"/>
      <c r="M102" s="218"/>
      <c r="N102" s="359"/>
      <c r="O102" s="360"/>
      <c r="P102" s="360"/>
      <c r="Q102" s="361"/>
      <c r="R102" s="373"/>
      <c r="S102" s="374"/>
      <c r="T102" s="374"/>
      <c r="U102" s="374"/>
      <c r="V102" s="375"/>
      <c r="W102" s="169"/>
      <c r="X102" s="170"/>
      <c r="Y102" s="170"/>
      <c r="Z102" s="171"/>
      <c r="AA102" s="65"/>
      <c r="AB102" s="65"/>
      <c r="AC102" s="65"/>
    </row>
    <row r="103" spans="2:29" s="9" customFormat="1" ht="16.5" customHeight="1">
      <c r="B103" s="326"/>
      <c r="C103" s="175"/>
      <c r="D103" s="221"/>
      <c r="E103" s="222"/>
      <c r="F103" s="222"/>
      <c r="G103" s="222"/>
      <c r="H103" s="222"/>
      <c r="I103" s="222"/>
      <c r="J103" s="222"/>
      <c r="K103" s="223"/>
      <c r="L103" s="219"/>
      <c r="M103" s="220"/>
      <c r="N103" s="391"/>
      <c r="O103" s="392"/>
      <c r="P103" s="392"/>
      <c r="Q103" s="393"/>
      <c r="R103" s="376"/>
      <c r="S103" s="377"/>
      <c r="T103" s="377"/>
      <c r="U103" s="377"/>
      <c r="V103" s="378"/>
      <c r="W103" s="176"/>
      <c r="X103" s="177"/>
      <c r="Y103" s="177"/>
      <c r="Z103" s="178"/>
      <c r="AA103" s="65"/>
      <c r="AB103" s="65"/>
      <c r="AC103" s="65"/>
    </row>
    <row r="104" spans="2:29" s="9" customFormat="1" ht="16.5" customHeight="1">
      <c r="B104" s="326"/>
      <c r="C104" s="134">
        <v>3</v>
      </c>
      <c r="D104" s="224"/>
      <c r="E104" s="225"/>
      <c r="F104" s="225"/>
      <c r="G104" s="225"/>
      <c r="H104" s="225"/>
      <c r="I104" s="225"/>
      <c r="J104" s="225"/>
      <c r="K104" s="226"/>
      <c r="L104" s="217"/>
      <c r="M104" s="218"/>
      <c r="N104" s="359"/>
      <c r="O104" s="360"/>
      <c r="P104" s="360"/>
      <c r="Q104" s="361"/>
      <c r="R104" s="159"/>
      <c r="S104" s="160"/>
      <c r="T104" s="160"/>
      <c r="U104" s="160"/>
      <c r="V104" s="161"/>
      <c r="W104" s="169"/>
      <c r="X104" s="170"/>
      <c r="Y104" s="170"/>
      <c r="Z104" s="171"/>
      <c r="AA104" s="65"/>
      <c r="AB104" s="65"/>
      <c r="AC104" s="65"/>
    </row>
    <row r="105" spans="2:29" s="9" customFormat="1" ht="16.5" customHeight="1">
      <c r="B105" s="326"/>
      <c r="C105" s="175"/>
      <c r="D105" s="221"/>
      <c r="E105" s="222"/>
      <c r="F105" s="222"/>
      <c r="G105" s="222"/>
      <c r="H105" s="222"/>
      <c r="I105" s="222"/>
      <c r="J105" s="222"/>
      <c r="K105" s="223"/>
      <c r="L105" s="219"/>
      <c r="M105" s="220"/>
      <c r="N105" s="391"/>
      <c r="O105" s="392"/>
      <c r="P105" s="392"/>
      <c r="Q105" s="393"/>
      <c r="R105" s="162"/>
      <c r="S105" s="163"/>
      <c r="T105" s="163"/>
      <c r="U105" s="163"/>
      <c r="V105" s="164"/>
      <c r="W105" s="176"/>
      <c r="X105" s="177"/>
      <c r="Y105" s="177"/>
      <c r="Z105" s="178"/>
      <c r="AA105" s="65"/>
      <c r="AB105" s="65"/>
      <c r="AC105" s="65"/>
    </row>
    <row r="106" spans="2:29" s="9" customFormat="1" ht="16.5" customHeight="1">
      <c r="B106" s="326"/>
      <c r="C106" s="134">
        <v>4</v>
      </c>
      <c r="D106" s="224"/>
      <c r="E106" s="225"/>
      <c r="F106" s="225"/>
      <c r="G106" s="225"/>
      <c r="H106" s="225"/>
      <c r="I106" s="225"/>
      <c r="J106" s="225"/>
      <c r="K106" s="226"/>
      <c r="L106" s="217"/>
      <c r="M106" s="218"/>
      <c r="N106" s="359"/>
      <c r="O106" s="360"/>
      <c r="P106" s="360"/>
      <c r="Q106" s="361"/>
      <c r="R106" s="379"/>
      <c r="S106" s="380"/>
      <c r="T106" s="380"/>
      <c r="U106" s="380"/>
      <c r="V106" s="381"/>
      <c r="W106" s="169"/>
      <c r="X106" s="170"/>
      <c r="Y106" s="170"/>
      <c r="Z106" s="171"/>
      <c r="AA106" s="65"/>
      <c r="AB106" s="65"/>
      <c r="AC106" s="65"/>
    </row>
    <row r="107" spans="2:29" s="9" customFormat="1" ht="16.5" customHeight="1">
      <c r="B107" s="326"/>
      <c r="C107" s="175"/>
      <c r="D107" s="221"/>
      <c r="E107" s="222"/>
      <c r="F107" s="222"/>
      <c r="G107" s="222"/>
      <c r="H107" s="222"/>
      <c r="I107" s="222"/>
      <c r="J107" s="222"/>
      <c r="K107" s="223"/>
      <c r="L107" s="219"/>
      <c r="M107" s="220"/>
      <c r="N107" s="391"/>
      <c r="O107" s="392"/>
      <c r="P107" s="392"/>
      <c r="Q107" s="393"/>
      <c r="R107" s="382"/>
      <c r="S107" s="383"/>
      <c r="T107" s="383"/>
      <c r="U107" s="383"/>
      <c r="V107" s="384"/>
      <c r="W107" s="176"/>
      <c r="X107" s="177"/>
      <c r="Y107" s="177"/>
      <c r="Z107" s="178"/>
      <c r="AA107" s="65"/>
      <c r="AB107" s="65"/>
      <c r="AC107" s="65"/>
    </row>
    <row r="108" spans="2:29" s="9" customFormat="1" ht="16.5" customHeight="1">
      <c r="B108" s="326"/>
      <c r="C108" s="134">
        <v>5</v>
      </c>
      <c r="D108" s="224"/>
      <c r="E108" s="225"/>
      <c r="F108" s="225"/>
      <c r="G108" s="225"/>
      <c r="H108" s="225"/>
      <c r="I108" s="225"/>
      <c r="J108" s="225"/>
      <c r="K108" s="226"/>
      <c r="L108" s="217"/>
      <c r="M108" s="218"/>
      <c r="N108" s="359"/>
      <c r="O108" s="360"/>
      <c r="P108" s="360"/>
      <c r="Q108" s="361"/>
      <c r="R108" s="385"/>
      <c r="S108" s="386"/>
      <c r="T108" s="386"/>
      <c r="U108" s="386"/>
      <c r="V108" s="387"/>
      <c r="W108" s="169"/>
      <c r="X108" s="170"/>
      <c r="Y108" s="170"/>
      <c r="Z108" s="171"/>
      <c r="AA108" s="65"/>
      <c r="AB108" s="65"/>
      <c r="AC108" s="65"/>
    </row>
    <row r="109" spans="2:29" s="9" customFormat="1" ht="16.5" customHeight="1" thickBot="1">
      <c r="B109" s="326"/>
      <c r="C109" s="135"/>
      <c r="D109" s="345"/>
      <c r="E109" s="346"/>
      <c r="F109" s="346"/>
      <c r="G109" s="346"/>
      <c r="H109" s="346"/>
      <c r="I109" s="346"/>
      <c r="J109" s="346"/>
      <c r="K109" s="347"/>
      <c r="L109" s="343"/>
      <c r="M109" s="344"/>
      <c r="N109" s="370"/>
      <c r="O109" s="371"/>
      <c r="P109" s="371"/>
      <c r="Q109" s="372"/>
      <c r="R109" s="388"/>
      <c r="S109" s="389"/>
      <c r="T109" s="389"/>
      <c r="U109" s="389"/>
      <c r="V109" s="390"/>
      <c r="W109" s="172"/>
      <c r="X109" s="173"/>
      <c r="Y109" s="173"/>
      <c r="Z109" s="174"/>
      <c r="AA109" s="65"/>
      <c r="AB109" s="65"/>
      <c r="AC109" s="65"/>
    </row>
    <row r="110" spans="2:29" s="9" customFormat="1" ht="16.5" customHeight="1" thickTop="1">
      <c r="C110" s="353" t="s">
        <v>97</v>
      </c>
      <c r="D110" s="354"/>
      <c r="E110" s="354"/>
      <c r="F110" s="354"/>
      <c r="G110" s="354"/>
      <c r="H110" s="354"/>
      <c r="I110" s="354"/>
      <c r="J110" s="354"/>
      <c r="K110" s="354"/>
      <c r="L110" s="354"/>
      <c r="M110" s="355"/>
      <c r="N110" s="362" t="s">
        <v>101</v>
      </c>
      <c r="O110" s="362"/>
      <c r="P110" s="362"/>
      <c r="Q110" s="362"/>
      <c r="R110" s="364">
        <f ca="1">SUM(OFFSET(S100,1,0):OFFSET(R110,-1,0))</f>
        <v>0</v>
      </c>
      <c r="S110" s="365"/>
      <c r="T110" s="365"/>
      <c r="U110" s="365"/>
      <c r="V110" s="366"/>
      <c r="W110" s="150">
        <f ca="1">SUM(OFFSET(W100,1,0):OFFSET(W110,-1,0))</f>
        <v>0</v>
      </c>
      <c r="X110" s="151"/>
      <c r="Y110" s="151"/>
      <c r="Z110" s="152"/>
      <c r="AA110" s="323" t="s">
        <v>102</v>
      </c>
      <c r="AB110" s="65"/>
    </row>
    <row r="111" spans="2:29" s="9" customFormat="1" ht="16.5" customHeight="1" thickBot="1">
      <c r="C111" s="356"/>
      <c r="D111" s="357"/>
      <c r="E111" s="357"/>
      <c r="F111" s="357"/>
      <c r="G111" s="357"/>
      <c r="H111" s="357"/>
      <c r="I111" s="357"/>
      <c r="J111" s="357"/>
      <c r="K111" s="357"/>
      <c r="L111" s="357"/>
      <c r="M111" s="358"/>
      <c r="N111" s="363"/>
      <c r="O111" s="363"/>
      <c r="P111" s="363"/>
      <c r="Q111" s="363"/>
      <c r="R111" s="367"/>
      <c r="S111" s="368"/>
      <c r="T111" s="368"/>
      <c r="U111" s="368"/>
      <c r="V111" s="369"/>
      <c r="W111" s="153"/>
      <c r="X111" s="154"/>
      <c r="Y111" s="154"/>
      <c r="Z111" s="155"/>
      <c r="AA111" s="323"/>
      <c r="AB111" s="65"/>
    </row>
    <row r="112" spans="2:29" ht="16.5" customHeight="1">
      <c r="C112" s="211" t="s">
        <v>13</v>
      </c>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row>
    <row r="113" spans="2:27" ht="16.5" customHeight="1">
      <c r="C113" s="210" t="s">
        <v>14</v>
      </c>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row>
    <row r="114" spans="2:27" ht="6.6" customHeight="1">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row>
    <row r="115" spans="2:27" ht="11.45" customHeight="1">
      <c r="C115" s="210" t="s">
        <v>15</v>
      </c>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row>
    <row r="116" spans="2:27" ht="12.6" customHeight="1">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row>
    <row r="117" spans="2:27" ht="16.5" customHeight="1">
      <c r="C117" s="73" t="s">
        <v>16</v>
      </c>
      <c r="D117" s="73"/>
      <c r="E117" s="73"/>
      <c r="F117" s="73"/>
      <c r="G117" s="73"/>
      <c r="H117" s="73"/>
      <c r="I117" s="73"/>
      <c r="J117" s="73"/>
      <c r="K117" s="73"/>
      <c r="L117" s="73"/>
      <c r="M117" s="73"/>
      <c r="N117" s="73"/>
      <c r="O117" s="73"/>
      <c r="P117" s="73"/>
      <c r="Q117" s="73"/>
      <c r="R117" s="73"/>
      <c r="S117" s="73"/>
      <c r="T117" s="73"/>
      <c r="U117" s="73"/>
      <c r="V117" s="73"/>
      <c r="W117" s="73"/>
      <c r="X117" s="73"/>
      <c r="Y117" s="73"/>
    </row>
    <row r="118" spans="2:27" ht="16.5" customHeight="1">
      <c r="C118" s="6"/>
      <c r="D118" s="6"/>
      <c r="E118" s="6"/>
      <c r="F118" s="6"/>
      <c r="G118" s="6"/>
      <c r="H118" s="6"/>
      <c r="I118" s="6"/>
      <c r="J118" s="6"/>
      <c r="K118" s="6"/>
      <c r="L118" s="6"/>
      <c r="M118" s="6"/>
      <c r="N118" s="6"/>
      <c r="O118" s="6"/>
      <c r="P118" s="6"/>
      <c r="Q118" s="6"/>
      <c r="R118" s="6"/>
      <c r="S118" s="6"/>
      <c r="T118" s="6"/>
      <c r="U118" s="6"/>
      <c r="V118" s="6"/>
      <c r="W118" s="6"/>
      <c r="X118" s="6"/>
      <c r="Y118" s="6"/>
    </row>
    <row r="119" spans="2:27" ht="16.5" customHeight="1">
      <c r="B119" s="1">
        <v>8</v>
      </c>
      <c r="C119" s="1" t="s">
        <v>76</v>
      </c>
      <c r="H119" s="6"/>
      <c r="I119" s="6"/>
      <c r="J119" s="6"/>
      <c r="K119" s="6"/>
      <c r="L119" s="6"/>
      <c r="M119" s="6"/>
      <c r="N119" s="6"/>
      <c r="O119" s="6"/>
      <c r="P119" s="6"/>
      <c r="Q119" s="6"/>
      <c r="R119" s="6"/>
      <c r="S119" s="6"/>
      <c r="T119" s="6"/>
      <c r="U119" s="6"/>
      <c r="V119" s="6"/>
      <c r="W119" s="6"/>
      <c r="X119" s="6"/>
      <c r="Y119" s="6"/>
    </row>
    <row r="120" spans="2:27" ht="16.5" customHeight="1" thickBot="1">
      <c r="H120" s="6"/>
      <c r="I120" s="6"/>
      <c r="J120" s="6"/>
      <c r="K120" s="6"/>
      <c r="L120" s="6"/>
      <c r="M120" s="6"/>
      <c r="N120" s="6"/>
      <c r="O120" s="6"/>
      <c r="P120" s="6"/>
      <c r="Q120" s="6"/>
      <c r="R120" s="6"/>
      <c r="S120" s="6"/>
      <c r="T120" s="6"/>
      <c r="U120" s="6"/>
      <c r="V120" s="6"/>
      <c r="W120" s="6"/>
      <c r="X120" s="6"/>
      <c r="Y120" s="6"/>
    </row>
    <row r="121" spans="2:27" ht="16.5" customHeight="1" thickBot="1">
      <c r="C121" s="121" t="s">
        <v>109</v>
      </c>
      <c r="D121" s="122"/>
      <c r="E121" s="123"/>
      <c r="F121" s="76"/>
      <c r="G121" s="122" t="s">
        <v>116</v>
      </c>
      <c r="H121" s="122"/>
      <c r="I121" s="122"/>
      <c r="J121" s="122"/>
      <c r="K121" s="122"/>
      <c r="L121" s="123"/>
      <c r="M121" s="121" t="s">
        <v>110</v>
      </c>
      <c r="N121" s="122"/>
      <c r="O121" s="156" t="s">
        <v>111</v>
      </c>
      <c r="P121" s="157"/>
      <c r="Q121" s="157"/>
      <c r="R121" s="157"/>
      <c r="S121" s="157"/>
      <c r="T121" s="157"/>
      <c r="U121" s="157"/>
      <c r="V121" s="157"/>
      <c r="W121" s="157"/>
      <c r="X121" s="157"/>
      <c r="Y121" s="158"/>
    </row>
    <row r="122" spans="2:27" ht="22.7" customHeight="1">
      <c r="C122" s="124" t="s">
        <v>112</v>
      </c>
      <c r="D122" s="125"/>
      <c r="E122" s="126"/>
      <c r="F122" s="130" t="s">
        <v>114</v>
      </c>
      <c r="G122" s="91">
        <f ca="1">工事請負費合計</f>
        <v>0</v>
      </c>
      <c r="H122" s="92"/>
      <c r="I122" s="92"/>
      <c r="J122" s="92"/>
      <c r="K122" s="87" t="s">
        <v>125</v>
      </c>
      <c r="L122" s="88"/>
      <c r="M122" s="117">
        <v>0.5</v>
      </c>
      <c r="N122" s="118"/>
      <c r="O122" s="103">
        <f ca="1">IF(工事請負_助成対象費小計/2*1&gt;300000,300000,+ROUNDDOWN(工事請負_助成対象費小計/2*1,-3))</f>
        <v>0</v>
      </c>
      <c r="P122" s="104"/>
      <c r="Q122" s="104"/>
      <c r="R122" s="104"/>
      <c r="S122" s="104"/>
      <c r="T122" s="104"/>
      <c r="U122" s="104"/>
      <c r="V122" s="104"/>
      <c r="W122" s="104"/>
      <c r="X122" s="107" t="s">
        <v>125</v>
      </c>
      <c r="Y122" s="108"/>
      <c r="AA122" s="1" t="s">
        <v>117</v>
      </c>
    </row>
    <row r="123" spans="2:27" ht="22.7" customHeight="1" thickBot="1">
      <c r="C123" s="127"/>
      <c r="D123" s="128"/>
      <c r="E123" s="129"/>
      <c r="F123" s="131"/>
      <c r="G123" s="93"/>
      <c r="H123" s="94"/>
      <c r="I123" s="94"/>
      <c r="J123" s="94"/>
      <c r="K123" s="89"/>
      <c r="L123" s="90"/>
      <c r="M123" s="119"/>
      <c r="N123" s="120"/>
      <c r="O123" s="105"/>
      <c r="P123" s="106"/>
      <c r="Q123" s="106"/>
      <c r="R123" s="106"/>
      <c r="S123" s="106"/>
      <c r="T123" s="106"/>
      <c r="U123" s="106"/>
      <c r="V123" s="106"/>
      <c r="W123" s="106"/>
      <c r="X123" s="109"/>
      <c r="Y123" s="110"/>
    </row>
    <row r="124" spans="2:27" ht="22.7" customHeight="1">
      <c r="C124" s="124" t="s">
        <v>113</v>
      </c>
      <c r="D124" s="125"/>
      <c r="E124" s="126"/>
      <c r="F124" s="130" t="s">
        <v>115</v>
      </c>
      <c r="G124" s="91">
        <f ca="1">消耗品費合計</f>
        <v>0</v>
      </c>
      <c r="H124" s="92"/>
      <c r="I124" s="92"/>
      <c r="J124" s="92"/>
      <c r="K124" s="87" t="s">
        <v>125</v>
      </c>
      <c r="L124" s="88"/>
      <c r="M124" s="117">
        <v>0.5</v>
      </c>
      <c r="N124" s="118"/>
      <c r="O124" s="103">
        <f ca="1">IF(消耗品_助成対象経費小計/2*1&gt;300000,300000,+ROUNDDOWN(消耗品_助成対象経費小計/2*1,-3))</f>
        <v>0</v>
      </c>
      <c r="P124" s="104"/>
      <c r="Q124" s="104"/>
      <c r="R124" s="104"/>
      <c r="S124" s="104"/>
      <c r="T124" s="104"/>
      <c r="U124" s="104"/>
      <c r="V124" s="104"/>
      <c r="W124" s="104"/>
      <c r="X124" s="107" t="s">
        <v>125</v>
      </c>
      <c r="Y124" s="108"/>
      <c r="AA124" s="1" t="s">
        <v>117</v>
      </c>
    </row>
    <row r="125" spans="2:27" ht="22.7" customHeight="1" thickBot="1">
      <c r="C125" s="127"/>
      <c r="D125" s="128"/>
      <c r="E125" s="129"/>
      <c r="F125" s="131"/>
      <c r="G125" s="93"/>
      <c r="H125" s="94"/>
      <c r="I125" s="94"/>
      <c r="J125" s="94"/>
      <c r="K125" s="89"/>
      <c r="L125" s="90"/>
      <c r="M125" s="119"/>
      <c r="N125" s="120"/>
      <c r="O125" s="105"/>
      <c r="P125" s="106"/>
      <c r="Q125" s="106"/>
      <c r="R125" s="106"/>
      <c r="S125" s="106"/>
      <c r="T125" s="106"/>
      <c r="U125" s="106"/>
      <c r="V125" s="106"/>
      <c r="W125" s="106"/>
      <c r="X125" s="109"/>
      <c r="Y125" s="110"/>
    </row>
    <row r="126" spans="2:27" ht="16.5" customHeight="1">
      <c r="C126" s="74"/>
      <c r="D126" s="74"/>
      <c r="E126" s="74"/>
      <c r="F126" s="6"/>
      <c r="G126" s="6"/>
      <c r="H126" s="6"/>
      <c r="I126" s="6"/>
      <c r="J126" s="6"/>
      <c r="K126" s="6"/>
      <c r="L126" s="6"/>
      <c r="M126" s="79"/>
      <c r="N126" s="79"/>
      <c r="O126" s="114" t="s">
        <v>108</v>
      </c>
      <c r="P126" s="115"/>
      <c r="Q126" s="115"/>
      <c r="R126" s="115"/>
      <c r="S126" s="115"/>
      <c r="T126" s="115"/>
      <c r="U126" s="115"/>
      <c r="V126" s="115"/>
      <c r="W126" s="115"/>
      <c r="X126" s="115"/>
      <c r="Y126" s="116"/>
    </row>
    <row r="127" spans="2:27" ht="16.5" customHeight="1" thickBot="1">
      <c r="C127" s="75"/>
      <c r="D127" s="75"/>
      <c r="E127" s="75"/>
      <c r="F127" s="6"/>
      <c r="G127" s="6"/>
      <c r="H127" s="6"/>
      <c r="I127" s="6"/>
      <c r="J127" s="6"/>
      <c r="K127" s="6"/>
      <c r="L127" s="6"/>
      <c r="M127" s="6"/>
      <c r="N127" s="6"/>
      <c r="O127" s="111" t="s">
        <v>121</v>
      </c>
      <c r="P127" s="112"/>
      <c r="Q127" s="112"/>
      <c r="R127" s="112"/>
      <c r="S127" s="112"/>
      <c r="T127" s="112"/>
      <c r="U127" s="112"/>
      <c r="V127" s="112"/>
      <c r="W127" s="112"/>
      <c r="X127" s="112"/>
      <c r="Y127" s="113"/>
    </row>
    <row r="128" spans="2:27" ht="16.5" customHeight="1" thickTop="1">
      <c r="C128" s="75"/>
      <c r="D128" s="75"/>
      <c r="E128" s="75"/>
      <c r="F128" s="77"/>
      <c r="G128" s="77"/>
      <c r="H128" s="77"/>
      <c r="I128" s="77"/>
      <c r="J128" s="77"/>
      <c r="K128" s="77"/>
      <c r="L128" s="77"/>
      <c r="M128" s="78"/>
      <c r="N128" s="80"/>
      <c r="O128" s="95">
        <f ca="1">IF(工事請負_助成金申請額+消耗品_助成金申請額&gt;500000,500000,+ROUNDDOWN(工事請負_助成金申請額+消耗品_助成金申請額,-3))</f>
        <v>0</v>
      </c>
      <c r="P128" s="96"/>
      <c r="Q128" s="96"/>
      <c r="R128" s="96"/>
      <c r="S128" s="96"/>
      <c r="T128" s="96"/>
      <c r="U128" s="96"/>
      <c r="V128" s="96"/>
      <c r="W128" s="96"/>
      <c r="X128" s="99" t="s">
        <v>125</v>
      </c>
      <c r="Y128" s="100"/>
      <c r="AA128" s="1" t="s">
        <v>117</v>
      </c>
    </row>
    <row r="129" spans="3:25" ht="42" customHeight="1" thickBot="1">
      <c r="C129" s="75"/>
      <c r="D129" s="75"/>
      <c r="E129" s="75"/>
      <c r="F129" s="77"/>
      <c r="G129" s="77"/>
      <c r="H129" s="77"/>
      <c r="I129" s="77"/>
      <c r="J129" s="77"/>
      <c r="K129" s="77"/>
      <c r="L129" s="77"/>
      <c r="M129" s="78"/>
      <c r="N129" s="78"/>
      <c r="O129" s="97"/>
      <c r="P129" s="98"/>
      <c r="Q129" s="98"/>
      <c r="R129" s="98"/>
      <c r="S129" s="98"/>
      <c r="T129" s="98"/>
      <c r="U129" s="98"/>
      <c r="V129" s="98"/>
      <c r="W129" s="98"/>
      <c r="X129" s="101"/>
      <c r="Y129" s="102"/>
    </row>
    <row r="130" spans="3:25" ht="16.5" customHeight="1" thickTop="1"/>
    <row r="131" spans="3:25" ht="16.5" customHeight="1">
      <c r="C131" s="6"/>
      <c r="D131" s="6"/>
      <c r="E131" s="6"/>
      <c r="F131" s="6"/>
      <c r="G131" s="6"/>
      <c r="H131" s="6"/>
      <c r="I131" s="6"/>
      <c r="J131" s="6"/>
      <c r="K131" s="6"/>
      <c r="L131" s="6"/>
      <c r="M131" s="6"/>
      <c r="N131" s="6"/>
      <c r="O131" s="6"/>
      <c r="P131" s="6"/>
      <c r="Q131" s="6"/>
      <c r="R131" s="6"/>
      <c r="S131" s="6"/>
      <c r="T131" s="6"/>
      <c r="U131" s="6"/>
      <c r="V131" s="6"/>
      <c r="W131" s="6"/>
      <c r="X131" s="6"/>
      <c r="Y131" s="6"/>
    </row>
    <row r="132" spans="3:25" ht="16.5" customHeight="1">
      <c r="C132" s="6"/>
      <c r="D132" s="6"/>
      <c r="E132" s="6"/>
      <c r="F132" s="6"/>
      <c r="G132" s="6"/>
      <c r="H132" s="6"/>
      <c r="I132" s="6"/>
      <c r="J132" s="6"/>
      <c r="K132" s="6"/>
      <c r="L132" s="6"/>
      <c r="M132" s="6"/>
      <c r="N132" s="6"/>
      <c r="O132" s="6"/>
      <c r="P132" s="6"/>
      <c r="Q132" s="6"/>
      <c r="R132" s="6"/>
      <c r="S132" s="6"/>
      <c r="T132" s="6"/>
      <c r="U132" s="6"/>
      <c r="V132" s="6"/>
      <c r="W132" s="6"/>
      <c r="X132" s="6"/>
      <c r="Y132" s="6"/>
    </row>
    <row r="133" spans="3:25" ht="16.5" customHeight="1">
      <c r="C133" s="6"/>
      <c r="D133" s="6"/>
      <c r="E133" s="6"/>
      <c r="F133" s="6"/>
      <c r="G133" s="6"/>
      <c r="H133" s="6"/>
      <c r="I133" s="6"/>
      <c r="J133" s="6"/>
      <c r="K133" s="6"/>
      <c r="L133" s="6"/>
      <c r="M133" s="6"/>
      <c r="N133" s="6"/>
      <c r="O133" s="6"/>
      <c r="P133" s="6"/>
      <c r="Q133" s="6"/>
      <c r="R133" s="6"/>
      <c r="S133" s="6"/>
      <c r="T133" s="6"/>
      <c r="U133" s="6"/>
      <c r="V133" s="6"/>
      <c r="W133" s="6"/>
      <c r="X133" s="6"/>
      <c r="Y133" s="6"/>
    </row>
    <row r="134" spans="3:25" ht="16.5" customHeight="1"/>
    <row r="135" spans="3:25" ht="16.5" customHeight="1"/>
    <row r="136" spans="3:25" ht="16.5" customHeight="1"/>
    <row r="137" spans="3:25" ht="16.5" customHeight="1"/>
    <row r="138" spans="3:25" ht="16.5" customHeight="1"/>
    <row r="139" spans="3:25" ht="16.5" customHeight="1"/>
    <row r="140" spans="3:25" ht="16.5" customHeight="1"/>
    <row r="141" spans="3:25" ht="16.5" customHeight="1"/>
    <row r="142" spans="3:25" ht="22.5" customHeight="1"/>
    <row r="143" spans="3:25" ht="22.5" customHeight="1"/>
    <row r="144" spans="3:25"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sheetData>
  <mergeCells count="251">
    <mergeCell ref="N98:Q99"/>
    <mergeCell ref="R98:V99"/>
    <mergeCell ref="C110:M111"/>
    <mergeCell ref="N110:Q111"/>
    <mergeCell ref="R110:V111"/>
    <mergeCell ref="N109:Q109"/>
    <mergeCell ref="R100:V100"/>
    <mergeCell ref="R101:V101"/>
    <mergeCell ref="R102:V102"/>
    <mergeCell ref="R103:V103"/>
    <mergeCell ref="R104:V104"/>
    <mergeCell ref="R105:V105"/>
    <mergeCell ref="R106:V106"/>
    <mergeCell ref="R107:V107"/>
    <mergeCell ref="R108:V108"/>
    <mergeCell ref="R109:V109"/>
    <mergeCell ref="N100:Q100"/>
    <mergeCell ref="N101:Q101"/>
    <mergeCell ref="N102:Q102"/>
    <mergeCell ref="N103:Q103"/>
    <mergeCell ref="N104:Q104"/>
    <mergeCell ref="N105:Q105"/>
    <mergeCell ref="N106:Q106"/>
    <mergeCell ref="N107:Q107"/>
    <mergeCell ref="N108:Q108"/>
    <mergeCell ref="L105:M105"/>
    <mergeCell ref="L106:M106"/>
    <mergeCell ref="L107:M107"/>
    <mergeCell ref="L108:M108"/>
    <mergeCell ref="L109:M109"/>
    <mergeCell ref="D102:K102"/>
    <mergeCell ref="D103:K103"/>
    <mergeCell ref="D104:K104"/>
    <mergeCell ref="D105:K105"/>
    <mergeCell ref="D106:K106"/>
    <mergeCell ref="D107:K107"/>
    <mergeCell ref="D108:K108"/>
    <mergeCell ref="D109:K109"/>
    <mergeCell ref="D95:K95"/>
    <mergeCell ref="L96:M96"/>
    <mergeCell ref="L97:M97"/>
    <mergeCell ref="D96:K96"/>
    <mergeCell ref="D97:K97"/>
    <mergeCell ref="D100:K100"/>
    <mergeCell ref="D101:K101"/>
    <mergeCell ref="L100:M100"/>
    <mergeCell ref="L101:M101"/>
    <mergeCell ref="C98:M99"/>
    <mergeCell ref="AA98:AA99"/>
    <mergeCell ref="AA110:AA111"/>
    <mergeCell ref="C55:Y55"/>
    <mergeCell ref="B100:B109"/>
    <mergeCell ref="B88:B97"/>
    <mergeCell ref="L87:M87"/>
    <mergeCell ref="C33:X33"/>
    <mergeCell ref="R12:Z12"/>
    <mergeCell ref="R14:X14"/>
    <mergeCell ref="R16:X16"/>
    <mergeCell ref="G70:Y70"/>
    <mergeCell ref="C71:F71"/>
    <mergeCell ref="C56:F57"/>
    <mergeCell ref="C62:L62"/>
    <mergeCell ref="O62:P62"/>
    <mergeCell ref="R62:T62"/>
    <mergeCell ref="C48:Y48"/>
    <mergeCell ref="C65:Y65"/>
    <mergeCell ref="C66:F66"/>
    <mergeCell ref="C67:F67"/>
    <mergeCell ref="C68:F68"/>
    <mergeCell ref="C69:F69"/>
    <mergeCell ref="H59:V59"/>
    <mergeCell ref="H60:V60"/>
    <mergeCell ref="C81:F82"/>
    <mergeCell ref="M73:N73"/>
    <mergeCell ref="M74:N74"/>
    <mergeCell ref="M75:N75"/>
    <mergeCell ref="M76:N76"/>
    <mergeCell ref="M77:N77"/>
    <mergeCell ref="M78:N78"/>
    <mergeCell ref="C72:F79"/>
    <mergeCell ref="C80:F80"/>
    <mergeCell ref="I80:V80"/>
    <mergeCell ref="J82:P82"/>
    <mergeCell ref="Q82:Y82"/>
    <mergeCell ref="S73:T73"/>
    <mergeCell ref="S74:T74"/>
    <mergeCell ref="C83:F83"/>
    <mergeCell ref="N87:Q87"/>
    <mergeCell ref="N88:Q89"/>
    <mergeCell ref="N90:Q91"/>
    <mergeCell ref="N92:Q93"/>
    <mergeCell ref="N94:Q95"/>
    <mergeCell ref="N96:Q97"/>
    <mergeCell ref="R87:V87"/>
    <mergeCell ref="D87:K87"/>
    <mergeCell ref="R88:V89"/>
    <mergeCell ref="R90:V91"/>
    <mergeCell ref="R92:V93"/>
    <mergeCell ref="R94:V95"/>
    <mergeCell ref="R96:V97"/>
    <mergeCell ref="L88:M88"/>
    <mergeCell ref="L89:M89"/>
    <mergeCell ref="L90:M90"/>
    <mergeCell ref="L91:M91"/>
    <mergeCell ref="L95:M95"/>
    <mergeCell ref="D88:K88"/>
    <mergeCell ref="D89:K89"/>
    <mergeCell ref="D90:K90"/>
    <mergeCell ref="D91:K91"/>
    <mergeCell ref="D92:K92"/>
    <mergeCell ref="C40:C44"/>
    <mergeCell ref="D42:F42"/>
    <mergeCell ref="G42:X42"/>
    <mergeCell ref="D43:F43"/>
    <mergeCell ref="G43:X43"/>
    <mergeCell ref="D44:F44"/>
    <mergeCell ref="G44:X44"/>
    <mergeCell ref="D45:X45"/>
    <mergeCell ref="G49:N49"/>
    <mergeCell ref="O49:R49"/>
    <mergeCell ref="C49:F49"/>
    <mergeCell ref="Q5:R5"/>
    <mergeCell ref="C38:F39"/>
    <mergeCell ref="G38:J38"/>
    <mergeCell ref="P38:Q38"/>
    <mergeCell ref="U38:V38"/>
    <mergeCell ref="G39:X39"/>
    <mergeCell ref="D40:F40"/>
    <mergeCell ref="G40:X40"/>
    <mergeCell ref="D41:F41"/>
    <mergeCell ref="G41:X41"/>
    <mergeCell ref="A19:Y19"/>
    <mergeCell ref="B21:X22"/>
    <mergeCell ref="A24:Y24"/>
    <mergeCell ref="C27:D27"/>
    <mergeCell ref="E27:J27"/>
    <mergeCell ref="U30:X30"/>
    <mergeCell ref="U31:X31"/>
    <mergeCell ref="U32:X32"/>
    <mergeCell ref="C30:S32"/>
    <mergeCell ref="C36:F36"/>
    <mergeCell ref="G36:X36"/>
    <mergeCell ref="C37:F37"/>
    <mergeCell ref="G37:X37"/>
    <mergeCell ref="R9:Z10"/>
    <mergeCell ref="C115:Y116"/>
    <mergeCell ref="C92:C93"/>
    <mergeCell ref="W92:Z93"/>
    <mergeCell ref="C90:C91"/>
    <mergeCell ref="W90:Z91"/>
    <mergeCell ref="W104:Z105"/>
    <mergeCell ref="C112:Y112"/>
    <mergeCell ref="W94:Z95"/>
    <mergeCell ref="W98:Z99"/>
    <mergeCell ref="W96:Z97"/>
    <mergeCell ref="C96:C97"/>
    <mergeCell ref="W100:Z101"/>
    <mergeCell ref="C104:C105"/>
    <mergeCell ref="W102:Z103"/>
    <mergeCell ref="C100:C101"/>
    <mergeCell ref="L102:M102"/>
    <mergeCell ref="L103:M103"/>
    <mergeCell ref="L104:M104"/>
    <mergeCell ref="C113:Y114"/>
    <mergeCell ref="D93:K93"/>
    <mergeCell ref="L92:M92"/>
    <mergeCell ref="L93:M93"/>
    <mergeCell ref="L94:M94"/>
    <mergeCell ref="D94:K94"/>
    <mergeCell ref="O50:Y50"/>
    <mergeCell ref="G52:H52"/>
    <mergeCell ref="O52:Y52"/>
    <mergeCell ref="G71:Y71"/>
    <mergeCell ref="C70:F70"/>
    <mergeCell ref="C51:F51"/>
    <mergeCell ref="G51:H51"/>
    <mergeCell ref="O51:Y51"/>
    <mergeCell ref="C59:F59"/>
    <mergeCell ref="C60:F60"/>
    <mergeCell ref="C54:Y54"/>
    <mergeCell ref="C61:L61"/>
    <mergeCell ref="O61:P61"/>
    <mergeCell ref="R61:T61"/>
    <mergeCell ref="C58:F58"/>
    <mergeCell ref="G57:Y57"/>
    <mergeCell ref="C50:F50"/>
    <mergeCell ref="C52:F52"/>
    <mergeCell ref="G50:H50"/>
    <mergeCell ref="H58:V58"/>
    <mergeCell ref="G56:Y56"/>
    <mergeCell ref="M121:N121"/>
    <mergeCell ref="O121:Y121"/>
    <mergeCell ref="W88:Z89"/>
    <mergeCell ref="C53:X53"/>
    <mergeCell ref="C85:Z85"/>
    <mergeCell ref="C108:C109"/>
    <mergeCell ref="W108:Z109"/>
    <mergeCell ref="C106:C107"/>
    <mergeCell ref="W106:Z107"/>
    <mergeCell ref="C102:C103"/>
    <mergeCell ref="H79:I79"/>
    <mergeCell ref="J72:K72"/>
    <mergeCell ref="J73:K73"/>
    <mergeCell ref="J74:K74"/>
    <mergeCell ref="J75:K75"/>
    <mergeCell ref="J76:K76"/>
    <mergeCell ref="V73:W73"/>
    <mergeCell ref="W87:Z87"/>
    <mergeCell ref="S75:T75"/>
    <mergeCell ref="S76:T76"/>
    <mergeCell ref="S77:T77"/>
    <mergeCell ref="S78:T78"/>
    <mergeCell ref="V72:W72"/>
    <mergeCell ref="S72:T72"/>
    <mergeCell ref="C121:E121"/>
    <mergeCell ref="C122:E123"/>
    <mergeCell ref="C124:E125"/>
    <mergeCell ref="G121:L121"/>
    <mergeCell ref="F122:F123"/>
    <mergeCell ref="F124:F125"/>
    <mergeCell ref="U61:Y61"/>
    <mergeCell ref="U62:Y62"/>
    <mergeCell ref="C88:C89"/>
    <mergeCell ref="V74:W74"/>
    <mergeCell ref="V75:W75"/>
    <mergeCell ref="V76:W76"/>
    <mergeCell ref="V77:W77"/>
    <mergeCell ref="V78:W78"/>
    <mergeCell ref="J77:K77"/>
    <mergeCell ref="J78:K78"/>
    <mergeCell ref="M72:N72"/>
    <mergeCell ref="G69:Y69"/>
    <mergeCell ref="G66:Y66"/>
    <mergeCell ref="G67:Y67"/>
    <mergeCell ref="J68:Y68"/>
    <mergeCell ref="W110:Z111"/>
    <mergeCell ref="C94:C95"/>
    <mergeCell ref="G122:J123"/>
    <mergeCell ref="K122:L123"/>
    <mergeCell ref="G124:J125"/>
    <mergeCell ref="K124:L125"/>
    <mergeCell ref="O128:W129"/>
    <mergeCell ref="X128:Y129"/>
    <mergeCell ref="O122:W123"/>
    <mergeCell ref="X122:Y123"/>
    <mergeCell ref="O124:W125"/>
    <mergeCell ref="X124:Y125"/>
    <mergeCell ref="O127:Y127"/>
    <mergeCell ref="O126:Y126"/>
    <mergeCell ref="M124:N125"/>
    <mergeCell ref="M122:N123"/>
  </mergeCells>
  <phoneticPr fontId="1"/>
  <dataValidations count="4">
    <dataValidation type="list" allowBlank="1" showInputMessage="1" showErrorMessage="1" sqref="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xr:uid="{00000000-0002-0000-0000-000000000000}">
      <formula1>"○,×"</formula1>
    </dataValidation>
    <dataValidation allowBlank="1" showErrorMessage="1" sqref="D88:D97 L88:L97 D100:D109 L100:L109" xr:uid="{00000000-0002-0000-0000-000001000000}"/>
    <dataValidation type="list" allowBlank="1" showInputMessage="1" showErrorMessage="1" sqref="G36:X36" xr:uid="{00000000-0002-0000-0000-000002000000}">
      <formula1>"A：農業・林業,Ｂ：漁業,Ｃ：鉱業・採石業,Ｄ：建設業,Ｅ：製造業,Ｆ：電気・ガス・熱供給・水道業,Ｇ：情報通信業,Ｈ：運輸業・郵便業,Ｉ：卸売業・小売業,Ｊ：金融業・保険業,Ｋ：不動産業・物品賃貸業,Ｌ：学術研究・専門技術サービス業,Ｍ：宿泊業・飲食サービス業,Ｎ：生活関連サービス業・娯楽業,Ｏ：教育・学習支援業,Ｐ：医療・福祉業,Ｑ：複合サービス事業,Ｒ：サービス業（他に分類されないもの）,Ｓ：公務（他に分類されるものを除く）,Ｔ：分類不能の産業"</formula1>
    </dataValidation>
    <dataValidation type="list" allowBlank="1" showInputMessage="1" showErrorMessage="1" sqref="WVL88:WVM109 WLP88:WLQ109 WBT88:WBU109 VRX88:VRY109 VIB88:VIC109 UYF88:UYG109 UOJ88:UOK109 UEN88:UEO109 TUR88:TUS109 TKV88:TKW109 TAZ88:TBA109 SRD88:SRE109 SHH88:SHI109 RXL88:RXM109 RNP88:RNQ109 RDT88:RDU109 QTX88:QTY109 QKB88:QKC109 QAF88:QAG109 PQJ88:PQK109 PGN88:PGO109 OWR88:OWS109 OMV88:OMW109 OCZ88:ODA109 NTD88:NTE109 NJH88:NJI109 MZL88:MZM109 MPP88:MPQ109 MFT88:MFU109 LVX88:LVY109 LMB88:LMC109 LCF88:LCG109 KSJ88:KSK109 KIN88:KIO109 JYR88:JYS109 JOV88:JOW109 JEZ88:JFA109 IVD88:IVE109 ILH88:ILI109 IBL88:IBM109 HRP88:HRQ109 HHT88:HHU109 GXX88:GXY109 GOB88:GOC109 GEF88:GEG109 FUJ88:FUK109 FKN88:FKO109 FAR88:FAS109 EQV88:EQW109 EGZ88:EHA109 DXD88:DXE109 DNH88:DNI109 DDL88:DDM109 CTP88:CTQ109 CJT88:CJU109 BZX88:BZY109 BQB88:BQC109 BGF88:BGG109 AWJ88:AWK109 AMN88:AMO109 ACR88:ACS109 SV88:SW109 IZ88:JA109" xr:uid="{00000000-0002-0000-0000-000003000000}">
      <formula1>"消耗品費,委託費,賃借料,使用料"</formula1>
    </dataValidation>
  </dataValidations>
  <pageMargins left="0.51181102362204722" right="0.11811023622047245" top="0.74803149606299213" bottom="0.74803149606299213" header="0.31496062992125984" footer="0.31496062992125984"/>
  <pageSetup paperSize="9" scale="92" firstPageNumber="34" orientation="portrait" useFirstPageNumber="1" r:id="rId1"/>
  <rowBreaks count="2" manualBreakCount="2">
    <brk id="45" max="25" man="1"/>
    <brk id="83"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ltText="">
                <anchor moveWithCells="1">
                  <from>
                    <xdr:col>19</xdr:col>
                    <xdr:colOff>76200</xdr:colOff>
                    <xdr:row>28</xdr:row>
                    <xdr:rowOff>266700</xdr:rowOff>
                  </from>
                  <to>
                    <xdr:col>20</xdr:col>
                    <xdr:colOff>28575</xdr:colOff>
                    <xdr:row>30</xdr:row>
                    <xdr:rowOff>9525</xdr:rowOff>
                  </to>
                </anchor>
              </controlPr>
            </control>
          </mc:Choice>
        </mc:AlternateContent>
        <mc:AlternateContent xmlns:mc="http://schemas.openxmlformats.org/markup-compatibility/2006">
          <mc:Choice Requires="x14">
            <control shapeId="2074" r:id="rId5" name="Check Box 26">
              <controlPr defaultSize="0" autoFill="0" autoLine="0" autoPict="0" altText="">
                <anchor moveWithCells="1">
                  <from>
                    <xdr:col>19</xdr:col>
                    <xdr:colOff>76200</xdr:colOff>
                    <xdr:row>29</xdr:row>
                    <xdr:rowOff>276225</xdr:rowOff>
                  </from>
                  <to>
                    <xdr:col>20</xdr:col>
                    <xdr:colOff>28575</xdr:colOff>
                    <xdr:row>31</xdr:row>
                    <xdr:rowOff>19050</xdr:rowOff>
                  </to>
                </anchor>
              </controlPr>
            </control>
          </mc:Choice>
        </mc:AlternateContent>
        <mc:AlternateContent xmlns:mc="http://schemas.openxmlformats.org/markup-compatibility/2006">
          <mc:Choice Requires="x14">
            <control shapeId="2075" r:id="rId6" name="Check Box 27">
              <controlPr defaultSize="0" autoFill="0" autoLine="0" autoPict="0" altText="">
                <anchor moveWithCells="1">
                  <from>
                    <xdr:col>19</xdr:col>
                    <xdr:colOff>76200</xdr:colOff>
                    <xdr:row>30</xdr:row>
                    <xdr:rowOff>276225</xdr:rowOff>
                  </from>
                  <to>
                    <xdr:col>20</xdr:col>
                    <xdr:colOff>28575</xdr:colOff>
                    <xdr:row>32</xdr:row>
                    <xdr:rowOff>19050</xdr:rowOff>
                  </to>
                </anchor>
              </controlPr>
            </control>
          </mc:Choice>
        </mc:AlternateContent>
        <mc:AlternateContent xmlns:mc="http://schemas.openxmlformats.org/markup-compatibility/2006">
          <mc:Choice Requires="x14">
            <control shapeId="2077" r:id="rId7" name="Check Box 29">
              <controlPr defaultSize="0" autoFill="0" autoLine="0" autoPict="0" altText="">
                <anchor moveWithCells="1">
                  <from>
                    <xdr:col>6</xdr:col>
                    <xdr:colOff>28575</xdr:colOff>
                    <xdr:row>55</xdr:row>
                    <xdr:rowOff>266700</xdr:rowOff>
                  </from>
                  <to>
                    <xdr:col>6</xdr:col>
                    <xdr:colOff>276225</xdr:colOff>
                    <xdr:row>57</xdr:row>
                    <xdr:rowOff>9525</xdr:rowOff>
                  </to>
                </anchor>
              </controlPr>
            </control>
          </mc:Choice>
        </mc:AlternateContent>
        <mc:AlternateContent xmlns:mc="http://schemas.openxmlformats.org/markup-compatibility/2006">
          <mc:Choice Requires="x14">
            <control shapeId="2078" r:id="rId8" name="Check Box 30">
              <controlPr defaultSize="0" autoFill="0" autoLine="0" autoPict="0" altText="">
                <anchor moveWithCells="1">
                  <from>
                    <xdr:col>6</xdr:col>
                    <xdr:colOff>38100</xdr:colOff>
                    <xdr:row>56</xdr:row>
                    <xdr:rowOff>276225</xdr:rowOff>
                  </from>
                  <to>
                    <xdr:col>6</xdr:col>
                    <xdr:colOff>285750</xdr:colOff>
                    <xdr:row>58</xdr:row>
                    <xdr:rowOff>19050</xdr:rowOff>
                  </to>
                </anchor>
              </controlPr>
            </control>
          </mc:Choice>
        </mc:AlternateContent>
        <mc:AlternateContent xmlns:mc="http://schemas.openxmlformats.org/markup-compatibility/2006">
          <mc:Choice Requires="x14">
            <control shapeId="2079" r:id="rId9" name="Check Box 31">
              <controlPr defaultSize="0" autoFill="0" autoLine="0" autoPict="0" altText="">
                <anchor moveWithCells="1">
                  <from>
                    <xdr:col>22</xdr:col>
                    <xdr:colOff>47625</xdr:colOff>
                    <xdr:row>56</xdr:row>
                    <xdr:rowOff>266700</xdr:rowOff>
                  </from>
                  <to>
                    <xdr:col>23</xdr:col>
                    <xdr:colOff>0</xdr:colOff>
                    <xdr:row>58</xdr:row>
                    <xdr:rowOff>9525</xdr:rowOff>
                  </to>
                </anchor>
              </controlPr>
            </control>
          </mc:Choice>
        </mc:AlternateContent>
        <mc:AlternateContent xmlns:mc="http://schemas.openxmlformats.org/markup-compatibility/2006">
          <mc:Choice Requires="x14">
            <control shapeId="2080" r:id="rId10" name="Check Box 32">
              <controlPr defaultSize="0" autoFill="0" autoLine="0" autoPict="0" altText="">
                <anchor moveWithCells="1">
                  <from>
                    <xdr:col>6</xdr:col>
                    <xdr:colOff>38100</xdr:colOff>
                    <xdr:row>58</xdr:row>
                    <xdr:rowOff>0</xdr:rowOff>
                  </from>
                  <to>
                    <xdr:col>6</xdr:col>
                    <xdr:colOff>285750</xdr:colOff>
                    <xdr:row>59</xdr:row>
                    <xdr:rowOff>28575</xdr:rowOff>
                  </to>
                </anchor>
              </controlPr>
            </control>
          </mc:Choice>
        </mc:AlternateContent>
        <mc:AlternateContent xmlns:mc="http://schemas.openxmlformats.org/markup-compatibility/2006">
          <mc:Choice Requires="x14">
            <control shapeId="2081" r:id="rId11" name="Check Box 33">
              <controlPr defaultSize="0" autoFill="0" autoLine="0" autoPict="0" altText="">
                <anchor moveWithCells="1">
                  <from>
                    <xdr:col>22</xdr:col>
                    <xdr:colOff>38100</xdr:colOff>
                    <xdr:row>58</xdr:row>
                    <xdr:rowOff>0</xdr:rowOff>
                  </from>
                  <to>
                    <xdr:col>22</xdr:col>
                    <xdr:colOff>285750</xdr:colOff>
                    <xdr:row>59</xdr:row>
                    <xdr:rowOff>28575</xdr:rowOff>
                  </to>
                </anchor>
              </controlPr>
            </control>
          </mc:Choice>
        </mc:AlternateContent>
        <mc:AlternateContent xmlns:mc="http://schemas.openxmlformats.org/markup-compatibility/2006">
          <mc:Choice Requires="x14">
            <control shapeId="2082" r:id="rId12" name="Check Box 34">
              <controlPr defaultSize="0" autoFill="0" autoLine="0" autoPict="0" altText="">
                <anchor moveWithCells="1">
                  <from>
                    <xdr:col>6</xdr:col>
                    <xdr:colOff>38100</xdr:colOff>
                    <xdr:row>58</xdr:row>
                    <xdr:rowOff>266700</xdr:rowOff>
                  </from>
                  <to>
                    <xdr:col>6</xdr:col>
                    <xdr:colOff>285750</xdr:colOff>
                    <xdr:row>60</xdr:row>
                    <xdr:rowOff>9525</xdr:rowOff>
                  </to>
                </anchor>
              </controlPr>
            </control>
          </mc:Choice>
        </mc:AlternateContent>
        <mc:AlternateContent xmlns:mc="http://schemas.openxmlformats.org/markup-compatibility/2006">
          <mc:Choice Requires="x14">
            <control shapeId="2083" r:id="rId13" name="Check Box 35">
              <controlPr defaultSize="0" autoFill="0" autoLine="0" autoPict="0" altText="">
                <anchor moveWithCells="1">
                  <from>
                    <xdr:col>22</xdr:col>
                    <xdr:colOff>47625</xdr:colOff>
                    <xdr:row>58</xdr:row>
                    <xdr:rowOff>276225</xdr:rowOff>
                  </from>
                  <to>
                    <xdr:col>23</xdr:col>
                    <xdr:colOff>0</xdr:colOff>
                    <xdr:row>60</xdr:row>
                    <xdr:rowOff>19050</xdr:rowOff>
                  </to>
                </anchor>
              </controlPr>
            </control>
          </mc:Choice>
        </mc:AlternateContent>
        <mc:AlternateContent xmlns:mc="http://schemas.openxmlformats.org/markup-compatibility/2006">
          <mc:Choice Requires="x14">
            <control shapeId="2084" r:id="rId14" name="Check Box 36">
              <controlPr defaultSize="0" autoFill="0" autoLine="0" autoPict="0" altText="">
                <anchor moveWithCells="1">
                  <from>
                    <xdr:col>13</xdr:col>
                    <xdr:colOff>95250</xdr:colOff>
                    <xdr:row>59</xdr:row>
                    <xdr:rowOff>266700</xdr:rowOff>
                  </from>
                  <to>
                    <xdr:col>14</xdr:col>
                    <xdr:colOff>47625</xdr:colOff>
                    <xdr:row>61</xdr:row>
                    <xdr:rowOff>9525</xdr:rowOff>
                  </to>
                </anchor>
              </controlPr>
            </control>
          </mc:Choice>
        </mc:AlternateContent>
        <mc:AlternateContent xmlns:mc="http://schemas.openxmlformats.org/markup-compatibility/2006">
          <mc:Choice Requires="x14">
            <control shapeId="2085" r:id="rId15" name="Check Box 37">
              <controlPr defaultSize="0" autoFill="0" autoLine="0" autoPict="0" altText="">
                <anchor moveWithCells="1">
                  <from>
                    <xdr:col>16</xdr:col>
                    <xdr:colOff>85725</xdr:colOff>
                    <xdr:row>59</xdr:row>
                    <xdr:rowOff>276225</xdr:rowOff>
                  </from>
                  <to>
                    <xdr:col>17</xdr:col>
                    <xdr:colOff>38100</xdr:colOff>
                    <xdr:row>61</xdr:row>
                    <xdr:rowOff>19050</xdr:rowOff>
                  </to>
                </anchor>
              </controlPr>
            </control>
          </mc:Choice>
        </mc:AlternateContent>
        <mc:AlternateContent xmlns:mc="http://schemas.openxmlformats.org/markup-compatibility/2006">
          <mc:Choice Requires="x14">
            <control shapeId="2086" r:id="rId16" name="Check Box 38">
              <controlPr defaultSize="0" autoFill="0" autoLine="0" autoPict="0" altText="">
                <anchor moveWithCells="1">
                  <from>
                    <xdr:col>13</xdr:col>
                    <xdr:colOff>85725</xdr:colOff>
                    <xdr:row>60</xdr:row>
                    <xdr:rowOff>257175</xdr:rowOff>
                  </from>
                  <to>
                    <xdr:col>14</xdr:col>
                    <xdr:colOff>38100</xdr:colOff>
                    <xdr:row>62</xdr:row>
                    <xdr:rowOff>0</xdr:rowOff>
                  </to>
                </anchor>
              </controlPr>
            </control>
          </mc:Choice>
        </mc:AlternateContent>
        <mc:AlternateContent xmlns:mc="http://schemas.openxmlformats.org/markup-compatibility/2006">
          <mc:Choice Requires="x14">
            <control shapeId="2087" r:id="rId17" name="Check Box 39">
              <controlPr defaultSize="0" autoFill="0" autoLine="0" autoPict="0" altText="">
                <anchor moveWithCells="1">
                  <from>
                    <xdr:col>16</xdr:col>
                    <xdr:colOff>85725</xdr:colOff>
                    <xdr:row>60</xdr:row>
                    <xdr:rowOff>257175</xdr:rowOff>
                  </from>
                  <to>
                    <xdr:col>17</xdr:col>
                    <xdr:colOff>38100</xdr:colOff>
                    <xdr:row>62</xdr:row>
                    <xdr:rowOff>0</xdr:rowOff>
                  </to>
                </anchor>
              </controlPr>
            </control>
          </mc:Choice>
        </mc:AlternateContent>
        <mc:AlternateContent xmlns:mc="http://schemas.openxmlformats.org/markup-compatibility/2006">
          <mc:Choice Requires="x14">
            <control shapeId="2088" r:id="rId18" name="Check Box 40">
              <controlPr defaultSize="0" autoFill="0" autoLine="0" autoPict="0" altText="">
                <anchor moveWithCells="1">
                  <from>
                    <xdr:col>6</xdr:col>
                    <xdr:colOff>47625</xdr:colOff>
                    <xdr:row>70</xdr:row>
                    <xdr:rowOff>257175</xdr:rowOff>
                  </from>
                  <to>
                    <xdr:col>6</xdr:col>
                    <xdr:colOff>257175</xdr:colOff>
                    <xdr:row>72</xdr:row>
                    <xdr:rowOff>28575</xdr:rowOff>
                  </to>
                </anchor>
              </controlPr>
            </control>
          </mc:Choice>
        </mc:AlternateContent>
        <mc:AlternateContent xmlns:mc="http://schemas.openxmlformats.org/markup-compatibility/2006">
          <mc:Choice Requires="x14">
            <control shapeId="2090" r:id="rId19" name="Check Box 42">
              <controlPr defaultSize="0" autoFill="0" autoLine="0" autoPict="0" altText="">
                <anchor moveWithCells="1">
                  <from>
                    <xdr:col>6</xdr:col>
                    <xdr:colOff>47625</xdr:colOff>
                    <xdr:row>71</xdr:row>
                    <xdr:rowOff>142875</xdr:rowOff>
                  </from>
                  <to>
                    <xdr:col>6</xdr:col>
                    <xdr:colOff>257175</xdr:colOff>
                    <xdr:row>73</xdr:row>
                    <xdr:rowOff>28575</xdr:rowOff>
                  </to>
                </anchor>
              </controlPr>
            </control>
          </mc:Choice>
        </mc:AlternateContent>
        <mc:AlternateContent xmlns:mc="http://schemas.openxmlformats.org/markup-compatibility/2006">
          <mc:Choice Requires="x14">
            <control shapeId="2091" r:id="rId20" name="Check Box 43">
              <controlPr defaultSize="0" autoFill="0" autoLine="0" autoPict="0" altText="">
                <anchor moveWithCells="1">
                  <from>
                    <xdr:col>6</xdr:col>
                    <xdr:colOff>47625</xdr:colOff>
                    <xdr:row>72</xdr:row>
                    <xdr:rowOff>152400</xdr:rowOff>
                  </from>
                  <to>
                    <xdr:col>6</xdr:col>
                    <xdr:colOff>257175</xdr:colOff>
                    <xdr:row>74</xdr:row>
                    <xdr:rowOff>38100</xdr:rowOff>
                  </to>
                </anchor>
              </controlPr>
            </control>
          </mc:Choice>
        </mc:AlternateContent>
        <mc:AlternateContent xmlns:mc="http://schemas.openxmlformats.org/markup-compatibility/2006">
          <mc:Choice Requires="x14">
            <control shapeId="2092" r:id="rId21" name="Check Box 44">
              <controlPr defaultSize="0" autoFill="0" autoLine="0" autoPict="0" altText="">
                <anchor moveWithCells="1">
                  <from>
                    <xdr:col>6</xdr:col>
                    <xdr:colOff>47625</xdr:colOff>
                    <xdr:row>73</xdr:row>
                    <xdr:rowOff>152400</xdr:rowOff>
                  </from>
                  <to>
                    <xdr:col>6</xdr:col>
                    <xdr:colOff>257175</xdr:colOff>
                    <xdr:row>75</xdr:row>
                    <xdr:rowOff>38100</xdr:rowOff>
                  </to>
                </anchor>
              </controlPr>
            </control>
          </mc:Choice>
        </mc:AlternateContent>
        <mc:AlternateContent xmlns:mc="http://schemas.openxmlformats.org/markup-compatibility/2006">
          <mc:Choice Requires="x14">
            <control shapeId="2093" r:id="rId22" name="Check Box 45">
              <controlPr defaultSize="0" autoFill="0" autoLine="0" autoPict="0" altText="">
                <anchor moveWithCells="1">
                  <from>
                    <xdr:col>6</xdr:col>
                    <xdr:colOff>47625</xdr:colOff>
                    <xdr:row>74</xdr:row>
                    <xdr:rowOff>142875</xdr:rowOff>
                  </from>
                  <to>
                    <xdr:col>6</xdr:col>
                    <xdr:colOff>257175</xdr:colOff>
                    <xdr:row>76</xdr:row>
                    <xdr:rowOff>28575</xdr:rowOff>
                  </to>
                </anchor>
              </controlPr>
            </control>
          </mc:Choice>
        </mc:AlternateContent>
        <mc:AlternateContent xmlns:mc="http://schemas.openxmlformats.org/markup-compatibility/2006">
          <mc:Choice Requires="x14">
            <control shapeId="2094" r:id="rId23" name="Check Box 46">
              <controlPr defaultSize="0" autoFill="0" autoLine="0" autoPict="0" altText="">
                <anchor moveWithCells="1">
                  <from>
                    <xdr:col>6</xdr:col>
                    <xdr:colOff>57150</xdr:colOff>
                    <xdr:row>75</xdr:row>
                    <xdr:rowOff>142875</xdr:rowOff>
                  </from>
                  <to>
                    <xdr:col>6</xdr:col>
                    <xdr:colOff>266700</xdr:colOff>
                    <xdr:row>77</xdr:row>
                    <xdr:rowOff>28575</xdr:rowOff>
                  </to>
                </anchor>
              </controlPr>
            </control>
          </mc:Choice>
        </mc:AlternateContent>
        <mc:AlternateContent xmlns:mc="http://schemas.openxmlformats.org/markup-compatibility/2006">
          <mc:Choice Requires="x14">
            <control shapeId="2095" r:id="rId24" name="Check Box 47">
              <controlPr defaultSize="0" autoFill="0" autoLine="0" autoPict="0" altText="">
                <anchor moveWithCells="1">
                  <from>
                    <xdr:col>6</xdr:col>
                    <xdr:colOff>47625</xdr:colOff>
                    <xdr:row>76</xdr:row>
                    <xdr:rowOff>142875</xdr:rowOff>
                  </from>
                  <to>
                    <xdr:col>6</xdr:col>
                    <xdr:colOff>257175</xdr:colOff>
                    <xdr:row>78</xdr:row>
                    <xdr:rowOff>28575</xdr:rowOff>
                  </to>
                </anchor>
              </controlPr>
            </control>
          </mc:Choice>
        </mc:AlternateContent>
        <mc:AlternateContent xmlns:mc="http://schemas.openxmlformats.org/markup-compatibility/2006">
          <mc:Choice Requires="x14">
            <control shapeId="2096" r:id="rId25" name="Check Box 48">
              <controlPr defaultSize="0" autoFill="0" autoLine="0" autoPict="0" altText="">
                <anchor moveWithCells="1">
                  <from>
                    <xdr:col>6</xdr:col>
                    <xdr:colOff>57150</xdr:colOff>
                    <xdr:row>79</xdr:row>
                    <xdr:rowOff>28575</xdr:rowOff>
                  </from>
                  <to>
                    <xdr:col>6</xdr:col>
                    <xdr:colOff>266700</xdr:colOff>
                    <xdr:row>79</xdr:row>
                    <xdr:rowOff>257175</xdr:rowOff>
                  </to>
                </anchor>
              </controlPr>
            </control>
          </mc:Choice>
        </mc:AlternateContent>
        <mc:AlternateContent xmlns:mc="http://schemas.openxmlformats.org/markup-compatibility/2006">
          <mc:Choice Requires="x14">
            <control shapeId="2097" r:id="rId26" name="Check Box 49">
              <controlPr defaultSize="0" autoFill="0" autoLine="0" autoPict="0" altText="">
                <anchor moveWithCells="1">
                  <from>
                    <xdr:col>22</xdr:col>
                    <xdr:colOff>28575</xdr:colOff>
                    <xdr:row>79</xdr:row>
                    <xdr:rowOff>28575</xdr:rowOff>
                  </from>
                  <to>
                    <xdr:col>22</xdr:col>
                    <xdr:colOff>238125</xdr:colOff>
                    <xdr:row>79</xdr:row>
                    <xdr:rowOff>257175</xdr:rowOff>
                  </to>
                </anchor>
              </controlPr>
            </control>
          </mc:Choice>
        </mc:AlternateContent>
        <mc:AlternateContent xmlns:mc="http://schemas.openxmlformats.org/markup-compatibility/2006">
          <mc:Choice Requires="x14">
            <control shapeId="2098" r:id="rId27" name="Check Box 50">
              <controlPr defaultSize="0" autoFill="0" autoLine="0" autoPict="0" altText="">
                <anchor moveWithCells="1">
                  <from>
                    <xdr:col>6</xdr:col>
                    <xdr:colOff>66675</xdr:colOff>
                    <xdr:row>80</xdr:row>
                    <xdr:rowOff>28575</xdr:rowOff>
                  </from>
                  <to>
                    <xdr:col>6</xdr:col>
                    <xdr:colOff>276225</xdr:colOff>
                    <xdr:row>80</xdr:row>
                    <xdr:rowOff>257175</xdr:rowOff>
                  </to>
                </anchor>
              </controlPr>
            </control>
          </mc:Choice>
        </mc:AlternateContent>
        <mc:AlternateContent xmlns:mc="http://schemas.openxmlformats.org/markup-compatibility/2006">
          <mc:Choice Requires="x14">
            <control shapeId="2099" r:id="rId28" name="Check Box 51">
              <controlPr defaultSize="0" autoFill="0" autoLine="0" autoPict="0" altText="">
                <anchor moveWithCells="1">
                  <from>
                    <xdr:col>6</xdr:col>
                    <xdr:colOff>66675</xdr:colOff>
                    <xdr:row>81</xdr:row>
                    <xdr:rowOff>19050</xdr:rowOff>
                  </from>
                  <to>
                    <xdr:col>6</xdr:col>
                    <xdr:colOff>276225</xdr:colOff>
                    <xdr:row>81</xdr:row>
                    <xdr:rowOff>247650</xdr:rowOff>
                  </to>
                </anchor>
              </controlPr>
            </control>
          </mc:Choice>
        </mc:AlternateContent>
        <mc:AlternateContent xmlns:mc="http://schemas.openxmlformats.org/markup-compatibility/2006">
          <mc:Choice Requires="x14">
            <control shapeId="2100" r:id="rId29" name="Check Box 52">
              <controlPr defaultSize="0" autoFill="0" autoLine="0" autoPict="0" altText="">
                <anchor moveWithCells="1">
                  <from>
                    <xdr:col>6</xdr:col>
                    <xdr:colOff>66675</xdr:colOff>
                    <xdr:row>82</xdr:row>
                    <xdr:rowOff>28575</xdr:rowOff>
                  </from>
                  <to>
                    <xdr:col>6</xdr:col>
                    <xdr:colOff>276225</xdr:colOff>
                    <xdr:row>82</xdr:row>
                    <xdr:rowOff>257175</xdr:rowOff>
                  </to>
                </anchor>
              </controlPr>
            </control>
          </mc:Choice>
        </mc:AlternateContent>
        <mc:AlternateContent xmlns:mc="http://schemas.openxmlformats.org/markup-compatibility/2006">
          <mc:Choice Requires="x14">
            <control shapeId="2101" r:id="rId30" name="Check Box 53">
              <controlPr defaultSize="0" autoFill="0" autoLine="0" autoPict="0" altText="">
                <anchor moveWithCells="1">
                  <from>
                    <xdr:col>16</xdr:col>
                    <xdr:colOff>19050</xdr:colOff>
                    <xdr:row>82</xdr:row>
                    <xdr:rowOff>28575</xdr:rowOff>
                  </from>
                  <to>
                    <xdr:col>16</xdr:col>
                    <xdr:colOff>228600</xdr:colOff>
                    <xdr:row>82</xdr:row>
                    <xdr:rowOff>257175</xdr:rowOff>
                  </to>
                </anchor>
              </controlPr>
            </control>
          </mc:Choice>
        </mc:AlternateContent>
        <mc:AlternateContent xmlns:mc="http://schemas.openxmlformats.org/markup-compatibility/2006">
          <mc:Choice Requires="x14">
            <control shapeId="2105" r:id="rId31" name="Check Box 57">
              <controlPr defaultSize="0" autoFill="0" autoLine="0" autoPict="0" altText="">
                <anchor moveWithCells="1">
                  <from>
                    <xdr:col>6</xdr:col>
                    <xdr:colOff>47625</xdr:colOff>
                    <xdr:row>77</xdr:row>
                    <xdr:rowOff>66675</xdr:rowOff>
                  </from>
                  <to>
                    <xdr:col>6</xdr:col>
                    <xdr:colOff>238125</xdr:colOff>
                    <xdr:row>79</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様式1-2号</vt:lpstr>
      <vt:lpstr>'様式1-2号'!Print_Area</vt:lpstr>
      <vt:lpstr>工事請負_助成金申請額</vt:lpstr>
      <vt:lpstr>工事請負_助成対象費小計</vt:lpstr>
      <vt:lpstr>工事請負費合計</vt:lpstr>
      <vt:lpstr>助成金申請額</vt:lpstr>
      <vt:lpstr>消耗品_助成金申請額</vt:lpstr>
      <vt:lpstr>消耗品_助成対象経費小計</vt:lpstr>
      <vt:lpstr>消耗品費合計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2019-06-21T08:58:04Z</dcterms:created>
  <dcterms:modified xsi:type="dcterms:W3CDTF">2022-02-28T04:51:17Z</dcterms:modified>
</cp:coreProperties>
</file>