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6" windowHeight="7776"/>
  </bookViews>
  <sheets>
    <sheet name="様式1号" sheetId="6" r:id="rId1"/>
  </sheets>
  <definedNames>
    <definedName name="_xlnm.Print_Area" localSheetId="0">様式1号!$A$1:$Z$128</definedName>
    <definedName name="工事請負_助成金申請額">様式1号!$O$120</definedName>
    <definedName name="工事請負_助成対象費小計">様式1号!$G$120</definedName>
    <definedName name="工事請負費合計">様式1号!$R$95</definedName>
    <definedName name="助成金申請額">様式1号!$O$126</definedName>
    <definedName name="消耗品_助成金申請額">様式1号!$O$122</definedName>
    <definedName name="消耗品_助成対象経費小計">様式1号!$G$122</definedName>
    <definedName name="消耗品費合計">様式1号!$R$108</definedName>
  </definedNames>
  <calcPr calcId="162913"/>
</workbook>
</file>

<file path=xl/calcChain.xml><?xml version="1.0" encoding="utf-8"?>
<calcChain xmlns="http://schemas.openxmlformats.org/spreadsheetml/2006/main">
  <c r="W108" i="6" l="1"/>
  <c r="R108" i="6"/>
  <c r="G122" i="6" l="1"/>
  <c r="O122" i="6" s="1"/>
  <c r="R95" i="6"/>
  <c r="G120" i="6" s="1"/>
  <c r="O120" i="6" s="1"/>
  <c r="W95" i="6"/>
  <c r="O126" i="6" l="1"/>
  <c r="E27" i="6" s="1"/>
</calcChain>
</file>

<file path=xl/comments1.xml><?xml version="1.0" encoding="utf-8"?>
<comments xmlns="http://schemas.openxmlformats.org/spreadsheetml/2006/main">
  <authors>
    <author>作成者</author>
  </authors>
  <commentList>
    <comment ref="E27" authorId="0" shapeId="0">
      <text>
        <r>
          <rPr>
            <b/>
            <sz val="9"/>
            <color indexed="81"/>
            <rFont val="MS P ゴシック"/>
            <family val="3"/>
            <charset val="128"/>
          </rPr>
          <t>自動入力
※上限額　50万円</t>
        </r>
      </text>
    </comment>
    <comment ref="G36" authorId="0" shapeId="0">
      <text>
        <r>
          <rPr>
            <b/>
            <sz val="9"/>
            <color indexed="81"/>
            <rFont val="ＭＳ Ｐゴシック"/>
            <family val="3"/>
            <charset val="128"/>
          </rPr>
          <t>リストから選択</t>
        </r>
        <r>
          <rPr>
            <sz val="9"/>
            <color indexed="81"/>
            <rFont val="ＭＳ Ｐゴシック"/>
            <family val="3"/>
            <charset val="128"/>
          </rPr>
          <t xml:space="preserve">
</t>
        </r>
      </text>
    </comment>
    <comment ref="G42" authorId="0" shapeId="0">
      <text>
        <r>
          <rPr>
            <b/>
            <sz val="9"/>
            <color indexed="81"/>
            <rFont val="ＭＳ Ｐゴシック"/>
            <family val="3"/>
            <charset val="128"/>
          </rPr>
          <t>労働者の自宅は在籍及び住所確認が取れない為、連絡先としては選定しないこと。</t>
        </r>
      </text>
    </comment>
    <comment ref="C49" authorId="0" shapeId="0">
      <text>
        <r>
          <rPr>
            <b/>
            <sz val="8"/>
            <color indexed="81"/>
            <rFont val="MS P ゴシック"/>
            <family val="3"/>
            <charset val="128"/>
          </rPr>
          <t>特定行政庁とは、助成事業により整備する施設の所在地管轄の市区町村各自治体の建築関係窓口を指します。
用途に関する相談の旨、事前に電話連絡のうえ、来所もしくは電話にて相談を受けてください。</t>
        </r>
      </text>
    </comment>
    <comment ref="G68" authorId="0" shapeId="0">
      <text>
        <r>
          <rPr>
            <b/>
            <sz val="9"/>
            <color indexed="81"/>
            <rFont val="ＭＳ Ｐゴシック"/>
            <family val="3"/>
            <charset val="128"/>
          </rPr>
          <t>テレワークコーナー専用の座席数は２席以上確保していること</t>
        </r>
        <r>
          <rPr>
            <sz val="9"/>
            <color indexed="81"/>
            <rFont val="ＭＳ Ｐゴシック"/>
            <family val="3"/>
            <charset val="128"/>
          </rPr>
          <t xml:space="preserve">
</t>
        </r>
      </text>
    </comment>
    <comment ref="C70" authorId="0" shapeId="0">
      <text>
        <r>
          <rPr>
            <b/>
            <sz val="9"/>
            <color indexed="81"/>
            <rFont val="MS P ゴシック"/>
            <family val="3"/>
            <charset val="128"/>
          </rPr>
          <t>1日あたり３時間以上かつ週２０時間以上営業していることが要件です。
※テレワークコーナーの営業時間のみ記入してください。</t>
        </r>
        <r>
          <rPr>
            <sz val="9"/>
            <color indexed="81"/>
            <rFont val="MS P ゴシック"/>
            <family val="3"/>
            <charset val="128"/>
          </rPr>
          <t xml:space="preserve">
</t>
        </r>
      </text>
    </comment>
    <comment ref="C78" authorId="0" shapeId="0">
      <text>
        <r>
          <rPr>
            <b/>
            <sz val="9"/>
            <color indexed="81"/>
            <rFont val="ＭＳ Ｐゴシック"/>
            <family val="3"/>
            <charset val="128"/>
          </rPr>
          <t>利用施設のHPがあることが望ましい。</t>
        </r>
        <r>
          <rPr>
            <sz val="9"/>
            <color indexed="81"/>
            <rFont val="ＭＳ Ｐゴシック"/>
            <family val="3"/>
            <charset val="128"/>
          </rPr>
          <t xml:space="preserve">
</t>
        </r>
      </text>
    </comment>
    <comment ref="R95" authorId="0" shapeId="0">
      <text>
        <r>
          <rPr>
            <b/>
            <sz val="9"/>
            <color indexed="81"/>
            <rFont val="MS P ゴシック"/>
            <family val="3"/>
            <charset val="128"/>
          </rPr>
          <t xml:space="preserve">自動計算
※科目ごとの上限額は30万円
</t>
        </r>
        <r>
          <rPr>
            <sz val="9"/>
            <color indexed="81"/>
            <rFont val="MS P ゴシック"/>
            <family val="3"/>
            <charset val="128"/>
          </rPr>
          <t xml:space="preserve">
</t>
        </r>
      </text>
    </comment>
    <comment ref="R108" authorId="0" shapeId="0">
      <text>
        <r>
          <rPr>
            <b/>
            <sz val="9"/>
            <color indexed="81"/>
            <rFont val="MS P ゴシック"/>
            <family val="3"/>
            <charset val="128"/>
          </rPr>
          <t>自動計算
※科目ごとの上限額は30万円</t>
        </r>
        <r>
          <rPr>
            <sz val="9"/>
            <color indexed="81"/>
            <rFont val="MS P ゴシック"/>
            <family val="3"/>
            <charset val="128"/>
          </rPr>
          <t xml:space="preserve">
</t>
        </r>
      </text>
    </comment>
    <comment ref="G120" authorId="0" shapeId="0">
      <text>
        <r>
          <rPr>
            <b/>
            <sz val="9"/>
            <color indexed="81"/>
            <rFont val="MS P ゴシック"/>
            <family val="3"/>
            <charset val="128"/>
          </rPr>
          <t>自動入力
※上記小計①と同額</t>
        </r>
      </text>
    </comment>
    <comment ref="O120" authorId="0" shapeId="0">
      <text>
        <r>
          <rPr>
            <b/>
            <sz val="9"/>
            <color indexed="81"/>
            <rFont val="MS P ゴシック"/>
            <family val="3"/>
            <charset val="128"/>
          </rPr>
          <t xml:space="preserve">自動入力
※上限額は30万円
</t>
        </r>
      </text>
    </comment>
    <comment ref="G122" authorId="0" shapeId="0">
      <text>
        <r>
          <rPr>
            <b/>
            <sz val="9"/>
            <color indexed="81"/>
            <rFont val="MS P ゴシック"/>
            <family val="3"/>
            <charset val="128"/>
          </rPr>
          <t>自動入力
※上記小計②と同額</t>
        </r>
      </text>
    </comment>
    <comment ref="O122" authorId="0" shapeId="0">
      <text>
        <r>
          <rPr>
            <b/>
            <sz val="9"/>
            <color indexed="81"/>
            <rFont val="MS P ゴシック"/>
            <family val="3"/>
            <charset val="128"/>
          </rPr>
          <t>自動入力
※上限額は30万円</t>
        </r>
      </text>
    </comment>
  </commentList>
</comments>
</file>

<file path=xl/sharedStrings.xml><?xml version="1.0" encoding="utf-8"?>
<sst xmlns="http://schemas.openxmlformats.org/spreadsheetml/2006/main" count="210" uniqueCount="144">
  <si>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</si>
  <si>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</si>
  <si>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経費内訳書</t>
    <rPh sb="0" eb="2">
      <t>ケイヒ</t>
    </rPh>
    <rPh sb="2" eb="5">
      <t>ウチワケショ</t>
    </rPh>
    <phoneticPr fontId="1"/>
  </si>
  <si>
    <t>金</t>
    <rPh sb="0" eb="1">
      <t>キン</t>
    </rPh>
    <phoneticPr fontId="1"/>
  </si>
  <si>
    <t>円</t>
    <rPh sb="0" eb="1">
      <t>エン</t>
    </rPh>
    <phoneticPr fontId="1"/>
  </si>
  <si>
    <t>他の助成金との併給状況</t>
    <rPh sb="0" eb="1">
      <t>ホカ</t>
    </rPh>
    <rPh sb="2" eb="5">
      <t>ジョセイキン</t>
    </rPh>
    <rPh sb="7" eb="9">
      <t>ヘイキュウ</t>
    </rPh>
    <rPh sb="9" eb="11">
      <t>ジョウキョウ</t>
    </rPh>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</si>
  <si>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</si>
  <si>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</si>
  <si>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</si>
  <si>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支給事由と同一の事由により支給要件を満たすこととなる各種助成金のうち、国、都又は区市町村が実施するもの（国、都又は市町村が他の団体等に委託して実施するものを含む。）の受給について</t>
    <phoneticPr fontId="1"/>
  </si>
  <si>
    <t>年</t>
    <rPh sb="0" eb="1">
      <t>ネン</t>
    </rPh>
    <phoneticPr fontId="1"/>
  </si>
  <si>
    <t>月</t>
    <rPh sb="0" eb="1">
      <t>ツキ</t>
    </rPh>
    <phoneticPr fontId="1"/>
  </si>
  <si>
    <t>日</t>
    <rPh sb="0" eb="1">
      <t>ヒ</t>
    </rPh>
    <phoneticPr fontId="1"/>
  </si>
  <si>
    <t>※記載欄が不足する場合は、この様式を適宜拡張して使用すること。</t>
    <phoneticPr fontId="1"/>
  </si>
  <si>
    <t>※経費は、助成事業以外の経費と区分経理でき、管理できるもので、契約書や請求書、振り込みを証する書類等により支払いが確認できるものを対象とする。</t>
    <phoneticPr fontId="1"/>
  </si>
  <si>
    <t>※助成事業に要した総事業費は、助成事業の実施に係る全ての経費を積算のうえ記入すること。
（消費税及び支払にかかる振込手数料を含む）</t>
    <phoneticPr fontId="1"/>
  </si>
  <si>
    <t>※助成対象経費には、消費税や源泉徴収税及び支払いにかかる振込手数料を含まないこと。</t>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</si>
  <si>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</si>
  <si>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</si>
  <si>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</si>
  <si>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担当者連絡先</t>
    <rPh sb="0" eb="3">
      <t>タントウシャ</t>
    </rPh>
    <rPh sb="3" eb="6">
      <t>レンラクサキ</t>
    </rPh>
    <phoneticPr fontId="7"/>
  </si>
  <si>
    <t>住　所</t>
    <rPh sb="0" eb="1">
      <t>ジュウ</t>
    </rPh>
    <rPh sb="2" eb="3">
      <t>ショ</t>
    </rPh>
    <phoneticPr fontId="7"/>
  </si>
  <si>
    <t>電話番号</t>
    <rPh sb="0" eb="2">
      <t>デンワ</t>
    </rPh>
    <rPh sb="2" eb="4">
      <t>バンゴウ</t>
    </rPh>
    <phoneticPr fontId="7"/>
  </si>
  <si>
    <t>メールアドレス</t>
    <phoneticPr fontId="7"/>
  </si>
  <si>
    <t>助成事業に要する総事業費
（円）（税込）</t>
    <rPh sb="0" eb="2">
      <t>ジョセイ</t>
    </rPh>
    <rPh sb="2" eb="4">
      <t>ジギョウ</t>
    </rPh>
    <rPh sb="5" eb="6">
      <t>ヨウ</t>
    </rPh>
    <rPh sb="8" eb="9">
      <t>ソウ</t>
    </rPh>
    <rPh sb="9" eb="11">
      <t>ジギョウ</t>
    </rPh>
    <rPh sb="14" eb="15">
      <t>エン</t>
    </rPh>
    <rPh sb="17" eb="19">
      <t>ゼイコミ</t>
    </rPh>
    <phoneticPr fontId="7"/>
  </si>
  <si>
    <t>①</t>
    <phoneticPr fontId="7"/>
  </si>
  <si>
    <t>№</t>
    <phoneticPr fontId="7"/>
  </si>
  <si>
    <t>役職・氏名</t>
    <rPh sb="0" eb="2">
      <t>ヤクショク</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</si>
  <si>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</si>
  <si>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</si>
  <si>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</si>
  <si>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令和</t>
    <rPh sb="0" eb="2">
      <t>レイワ</t>
    </rPh>
    <phoneticPr fontId="7"/>
  </si>
  <si>
    <t>助成金申請額</t>
    <rPh sb="0" eb="2">
      <t>ジョセイ</t>
    </rPh>
    <rPh sb="3" eb="5">
      <t>シンセイ</t>
    </rPh>
    <rPh sb="5" eb="6">
      <t>ガク</t>
    </rPh>
    <phoneticPr fontId="1"/>
  </si>
  <si>
    <t>（内訳　都内　　　　　人　　</t>
    <rPh sb="1" eb="2">
      <t>ウチ</t>
    </rPh>
    <rPh sb="2" eb="3">
      <t>ワケ</t>
    </rPh>
    <rPh sb="4" eb="6">
      <t>トナイ</t>
    </rPh>
    <rPh sb="11" eb="12">
      <t>ニン</t>
    </rPh>
    <phoneticPr fontId="1"/>
  </si>
  <si>
    <t>人</t>
    <rPh sb="0" eb="1">
      <t>ニン</t>
    </rPh>
    <phoneticPr fontId="1"/>
  </si>
  <si>
    <t>都外</t>
    <rPh sb="0" eb="1">
      <t>ト</t>
    </rPh>
    <rPh sb="1" eb="2">
      <t>ガイ</t>
    </rPh>
    <phoneticPr fontId="1"/>
  </si>
  <si>
    <t>）</t>
    <phoneticPr fontId="1"/>
  </si>
  <si>
    <t>※内訳の詳細は、別紙「事業所一覧」のとおり</t>
    <rPh sb="1" eb="3">
      <t>ウチワケ</t>
    </rPh>
    <rPh sb="4" eb="6">
      <t>ショウサイ</t>
    </rPh>
    <rPh sb="8" eb="10">
      <t>ベッシ</t>
    </rPh>
    <rPh sb="11" eb="13">
      <t>ジギョウ</t>
    </rPh>
    <rPh sb="13" eb="14">
      <t>ショ</t>
    </rPh>
    <rPh sb="14" eb="16">
      <t>イチラン</t>
    </rPh>
    <phoneticPr fontId="7"/>
  </si>
  <si>
    <t>〒　　　　－</t>
    <phoneticPr fontId="1"/>
  </si>
  <si>
    <t>役職名：　　　　　　　　　　　　　　氏名：</t>
    <rPh sb="0" eb="3">
      <t>ヤクショクメイ</t>
    </rPh>
    <rPh sb="18" eb="20">
      <t>シメイ</t>
    </rPh>
    <phoneticPr fontId="1"/>
  </si>
  <si>
    <t>　（　　　　）　　　　　　　　－　　　　　　</t>
    <phoneticPr fontId="1"/>
  </si>
  <si>
    <t>申請企業等の概要</t>
    <rPh sb="0" eb="2">
      <t>シンセイ</t>
    </rPh>
    <rPh sb="2" eb="4">
      <t>キギョウ</t>
    </rPh>
    <rPh sb="4" eb="5">
      <t>トウ</t>
    </rPh>
    <rPh sb="6" eb="8">
      <t>ガイヨウ</t>
    </rPh>
    <phoneticPr fontId="7"/>
  </si>
  <si>
    <t>令和</t>
    <rPh sb="0" eb="2">
      <t>レイワ</t>
    </rPh>
    <phoneticPr fontId="1"/>
  </si>
  <si>
    <t>受付番号</t>
    <rPh sb="0" eb="2">
      <t>ウケツケ</t>
    </rPh>
    <rPh sb="2" eb="4">
      <t>バンゴウ</t>
    </rPh>
    <phoneticPr fontId="1"/>
  </si>
  <si>
    <t>事業開始日</t>
    <rPh sb="0" eb="2">
      <t>ジギョウ</t>
    </rPh>
    <rPh sb="2" eb="4">
      <t>カイシ</t>
    </rPh>
    <rPh sb="4" eb="5">
      <t>ヒ</t>
    </rPh>
    <phoneticPr fontId="1"/>
  </si>
  <si>
    <t>年</t>
    <rPh sb="0" eb="1">
      <t>ネン</t>
    </rPh>
    <phoneticPr fontId="1"/>
  </si>
  <si>
    <t>月</t>
    <rPh sb="0" eb="1">
      <t>ゲツ</t>
    </rPh>
    <phoneticPr fontId="1"/>
  </si>
  <si>
    <t>日</t>
    <rPh sb="0" eb="1">
      <t>ヒ</t>
    </rPh>
    <phoneticPr fontId="1"/>
  </si>
  <si>
    <t>ふりがな</t>
    <phoneticPr fontId="1"/>
  </si>
  <si>
    <t>施設名称</t>
    <rPh sb="0" eb="2">
      <t>シセツ</t>
    </rPh>
    <rPh sb="2" eb="4">
      <t>メイショウ</t>
    </rPh>
    <phoneticPr fontId="1"/>
  </si>
  <si>
    <t>施設所在地</t>
    <rPh sb="0" eb="2">
      <t>シセツ</t>
    </rPh>
    <rPh sb="2" eb="5">
      <t>ショザイチ</t>
    </rPh>
    <phoneticPr fontId="1"/>
  </si>
  <si>
    <t>〒　　　－</t>
    <phoneticPr fontId="1"/>
  </si>
  <si>
    <t>規模等</t>
    <rPh sb="0" eb="2">
      <t>キボ</t>
    </rPh>
    <rPh sb="2" eb="3">
      <t>トウ</t>
    </rPh>
    <phoneticPr fontId="1"/>
  </si>
  <si>
    <t>利用料金形態</t>
    <rPh sb="0" eb="2">
      <t>リヨウ</t>
    </rPh>
    <rPh sb="2" eb="4">
      <t>リョウキン</t>
    </rPh>
    <rPh sb="4" eb="6">
      <t>ケイタイ</t>
    </rPh>
    <phoneticPr fontId="1"/>
  </si>
  <si>
    <t>月</t>
    <rPh sb="0" eb="1">
      <t>ゲツ</t>
    </rPh>
    <phoneticPr fontId="1"/>
  </si>
  <si>
    <t>施設ＨＰ</t>
    <rPh sb="0" eb="2">
      <t>シセツ</t>
    </rPh>
    <phoneticPr fontId="1"/>
  </si>
  <si>
    <t>施設最寄り駅</t>
    <rPh sb="0" eb="2">
      <t>シセツ</t>
    </rPh>
    <rPh sb="2" eb="4">
      <t>モヨ</t>
    </rPh>
    <rPh sb="5" eb="6">
      <t>エキ</t>
    </rPh>
    <phoneticPr fontId="1"/>
  </si>
  <si>
    <t>通信環境</t>
    <rPh sb="0" eb="2">
      <t>ツウシン</t>
    </rPh>
    <rPh sb="2" eb="4">
      <t>カンキョウ</t>
    </rPh>
    <phoneticPr fontId="1"/>
  </si>
  <si>
    <t>施設エリアの区分</t>
    <rPh sb="0" eb="2">
      <t>シセツ</t>
    </rPh>
    <rPh sb="6" eb="8">
      <t>クブン</t>
    </rPh>
    <phoneticPr fontId="1"/>
  </si>
  <si>
    <t>施設利用時間の区分</t>
    <rPh sb="0" eb="2">
      <t>シセツ</t>
    </rPh>
    <rPh sb="2" eb="4">
      <t>リヨウ</t>
    </rPh>
    <rPh sb="4" eb="6">
      <t>ジカン</t>
    </rPh>
    <rPh sb="7" eb="9">
      <t>クブン</t>
    </rPh>
    <phoneticPr fontId="1"/>
  </si>
  <si>
    <t>事業完了日</t>
    <rPh sb="0" eb="2">
      <t>ジギョウ</t>
    </rPh>
    <rPh sb="2" eb="5">
      <t>カンリョウビ</t>
    </rPh>
    <rPh sb="4" eb="5">
      <t>ヒ</t>
    </rPh>
    <phoneticPr fontId="1"/>
  </si>
  <si>
    <t>助成金申請額計算書</t>
    <rPh sb="0" eb="3">
      <t>ジョセイキン</t>
    </rPh>
    <rPh sb="3" eb="5">
      <t>シンセイ</t>
    </rPh>
    <rPh sb="5" eb="6">
      <t>ガク</t>
    </rPh>
    <rPh sb="6" eb="9">
      <t>ケイサンショ</t>
    </rPh>
    <phoneticPr fontId="1"/>
  </si>
  <si>
    <t>テレワークコーナーの営業を開始した日</t>
    <rPh sb="10" eb="12">
      <t>エイギョウ</t>
    </rPh>
    <rPh sb="13" eb="15">
      <t>カイシ</t>
    </rPh>
    <rPh sb="17" eb="18">
      <t>ヒ</t>
    </rPh>
    <phoneticPr fontId="1"/>
  </si>
  <si>
    <t>テレワーク専用個室</t>
    <rPh sb="5" eb="7">
      <t>センヨウ</t>
    </rPh>
    <rPh sb="7" eb="9">
      <t>コシツ</t>
    </rPh>
    <phoneticPr fontId="1"/>
  </si>
  <si>
    <t>日</t>
    <rPh sb="0" eb="1">
      <t>ヒ</t>
    </rPh>
    <phoneticPr fontId="1"/>
  </si>
  <si>
    <t>水</t>
    <rPh sb="0" eb="1">
      <t>スイ</t>
    </rPh>
    <phoneticPr fontId="1"/>
  </si>
  <si>
    <t>火</t>
    <rPh sb="0" eb="1">
      <t>ヒ</t>
    </rPh>
    <phoneticPr fontId="1"/>
  </si>
  <si>
    <t>木</t>
    <rPh sb="0" eb="1">
      <t>キ</t>
    </rPh>
    <phoneticPr fontId="1"/>
  </si>
  <si>
    <t>金</t>
    <rPh sb="0" eb="1">
      <t>キン</t>
    </rPh>
    <phoneticPr fontId="1"/>
  </si>
  <si>
    <t>土</t>
    <rPh sb="0" eb="1">
      <t>ド</t>
    </rPh>
    <phoneticPr fontId="1"/>
  </si>
  <si>
    <t>不定期</t>
    <rPh sb="0" eb="3">
      <t>フテイキ</t>
    </rPh>
    <phoneticPr fontId="1"/>
  </si>
  <si>
    <t>：</t>
    <phoneticPr fontId="1"/>
  </si>
  <si>
    <t>～</t>
    <phoneticPr fontId="1"/>
  </si>
  <si>
    <t>支　給　申　請　書</t>
    <rPh sb="0" eb="1">
      <t>シ</t>
    </rPh>
    <rPh sb="2" eb="3">
      <t>キュウ</t>
    </rPh>
    <rPh sb="4" eb="5">
      <t>サル</t>
    </rPh>
    <rPh sb="6" eb="7">
      <t>セイ</t>
    </rPh>
    <rPh sb="8" eb="9">
      <t>ショ</t>
    </rPh>
    <phoneticPr fontId="1"/>
  </si>
  <si>
    <t>常時雇用する
労働者数</t>
    <rPh sb="0" eb="4">
      <t>ジョウジコヨウ</t>
    </rPh>
    <rPh sb="7" eb="10">
      <t>ロウドウシャ</t>
    </rPh>
    <rPh sb="10" eb="11">
      <t>スウ</t>
    </rPh>
    <phoneticPr fontId="7"/>
  </si>
  <si>
    <t>助成事業の実施内容</t>
    <rPh sb="0" eb="2">
      <t>ジョセイ</t>
    </rPh>
    <rPh sb="2" eb="4">
      <t>ジギョウ</t>
    </rPh>
    <rPh sb="5" eb="7">
      <t>ジッシ</t>
    </rPh>
    <rPh sb="7" eb="9">
      <t>ナイヨウ</t>
    </rPh>
    <phoneticPr fontId="1"/>
  </si>
  <si>
    <t>支給決定を受けようとするテレワークコーナー施設の事業概要</t>
    <rPh sb="0" eb="2">
      <t>シキュウ</t>
    </rPh>
    <rPh sb="2" eb="4">
      <t>ケッテイ</t>
    </rPh>
    <rPh sb="5" eb="6">
      <t>ウ</t>
    </rPh>
    <rPh sb="21" eb="23">
      <t>シセツ</t>
    </rPh>
    <rPh sb="24" eb="26">
      <t>ジギョウ</t>
    </rPh>
    <rPh sb="26" eb="28">
      <t>ガイヨウ</t>
    </rPh>
    <phoneticPr fontId="1"/>
  </si>
  <si>
    <t>テレワークコーナー施設の概要</t>
    <rPh sb="9" eb="11">
      <t>シセツ</t>
    </rPh>
    <rPh sb="12" eb="14">
      <t>ガイヨウ</t>
    </rPh>
    <phoneticPr fontId="1"/>
  </si>
  <si>
    <r>
      <t xml:space="preserve">建物所有形態
</t>
    </r>
    <r>
      <rPr>
        <sz val="8"/>
        <rFont val="ＭＳ Ｐ明朝"/>
        <family val="1"/>
        <charset val="128"/>
      </rPr>
      <t>※いずれかに☑</t>
    </r>
    <rPh sb="0" eb="2">
      <t>タテモノ</t>
    </rPh>
    <rPh sb="2" eb="4">
      <t>ショユウ</t>
    </rPh>
    <rPh sb="4" eb="6">
      <t>ケイタイ</t>
    </rPh>
    <phoneticPr fontId="1"/>
  </si>
  <si>
    <t>●●</t>
    <phoneticPr fontId="1"/>
  </si>
  <si>
    <t>小 計</t>
    <rPh sb="0" eb="1">
      <t>ショウ</t>
    </rPh>
    <rPh sb="2" eb="3">
      <t>ケイ</t>
    </rPh>
    <phoneticPr fontId="7"/>
  </si>
  <si>
    <t>申請内容</t>
    <rPh sb="0" eb="2">
      <t>シンセイ</t>
    </rPh>
    <rPh sb="2" eb="4">
      <t>ナイヨウ</t>
    </rPh>
    <phoneticPr fontId="7"/>
  </si>
  <si>
    <t>工
事
請
負
費</t>
    <rPh sb="0" eb="1">
      <t>タクミ</t>
    </rPh>
    <rPh sb="2" eb="3">
      <t>コト</t>
    </rPh>
    <rPh sb="4" eb="5">
      <t>セイ</t>
    </rPh>
    <rPh sb="6" eb="7">
      <t>フ</t>
    </rPh>
    <rPh sb="8" eb="9">
      <t>ヒ</t>
    </rPh>
    <phoneticPr fontId="1"/>
  </si>
  <si>
    <t>消耗品
費</t>
    <rPh sb="0" eb="2">
      <t>ショウモウ</t>
    </rPh>
    <rPh sb="2" eb="3">
      <t>ヒン</t>
    </rPh>
    <rPh sb="4" eb="5">
      <t>ヒ</t>
    </rPh>
    <phoneticPr fontId="1"/>
  </si>
  <si>
    <t>②</t>
    <phoneticPr fontId="7"/>
  </si>
  <si>
    <t>←自動計算</t>
    <rPh sb="1" eb="3">
      <t>ジドウ</t>
    </rPh>
    <rPh sb="3" eb="5">
      <t>ケイサン</t>
    </rPh>
    <phoneticPr fontId="1"/>
  </si>
  <si>
    <t>助成事業に係る確認事項</t>
    <rPh sb="0" eb="2">
      <t>ジョセイ</t>
    </rPh>
    <rPh sb="2" eb="4">
      <t>ジギョウ</t>
    </rPh>
    <rPh sb="5" eb="6">
      <t>カカ</t>
    </rPh>
    <rPh sb="7" eb="9">
      <t>カクニン</t>
    </rPh>
    <rPh sb="9" eb="11">
      <t>ジコウ</t>
    </rPh>
    <phoneticPr fontId="1"/>
  </si>
  <si>
    <t>次の項目については該当するところのいずれかに必ず☑を入れてください。</t>
    <rPh sb="0" eb="1">
      <t>ツギ</t>
    </rPh>
    <rPh sb="2" eb="4">
      <t>コウモク</t>
    </rPh>
    <rPh sb="9" eb="11">
      <t>ガイトウ</t>
    </rPh>
    <rPh sb="22" eb="23">
      <t>カナラ</t>
    </rPh>
    <rPh sb="26" eb="27">
      <t>イ</t>
    </rPh>
    <phoneticPr fontId="1"/>
  </si>
  <si>
    <t>助成金申請額（上限額50万円）</t>
    <rPh sb="2" eb="3">
      <t>キン</t>
    </rPh>
    <rPh sb="3" eb="5">
      <t>シンセイ</t>
    </rPh>
    <phoneticPr fontId="1"/>
  </si>
  <si>
    <t>科　　目</t>
    <rPh sb="0" eb="1">
      <t>カ</t>
    </rPh>
    <rPh sb="3" eb="4">
      <t>メ</t>
    </rPh>
    <phoneticPr fontId="1"/>
  </si>
  <si>
    <t>助成率</t>
    <rPh sb="0" eb="2">
      <t>ジョセイ</t>
    </rPh>
    <rPh sb="2" eb="3">
      <t>リツ</t>
    </rPh>
    <phoneticPr fontId="1"/>
  </si>
  <si>
    <t>助成金申請額（各科目の上限額30万円）</t>
    <rPh sb="2" eb="3">
      <t>キン</t>
    </rPh>
    <rPh sb="3" eb="5">
      <t>シンセイ</t>
    </rPh>
    <rPh sb="7" eb="8">
      <t>カク</t>
    </rPh>
    <rPh sb="8" eb="10">
      <t>カモク</t>
    </rPh>
    <rPh sb="9" eb="10">
      <t>メ</t>
    </rPh>
    <rPh sb="11" eb="13">
      <t>ジョウゲン</t>
    </rPh>
    <phoneticPr fontId="1"/>
  </si>
  <si>
    <t>工事請負費</t>
    <rPh sb="0" eb="5">
      <t>コウジウケオイヒ</t>
    </rPh>
    <phoneticPr fontId="1"/>
  </si>
  <si>
    <t>消耗品費</t>
    <rPh sb="0" eb="3">
      <t>ショウモウヒン</t>
    </rPh>
    <rPh sb="3" eb="4">
      <t>ヒ</t>
    </rPh>
    <phoneticPr fontId="1"/>
  </si>
  <si>
    <t>①</t>
    <phoneticPr fontId="1"/>
  </si>
  <si>
    <t>②</t>
    <phoneticPr fontId="1"/>
  </si>
  <si>
    <t>助成対象経費小計</t>
    <rPh sb="0" eb="2">
      <t>ジョセイ</t>
    </rPh>
    <rPh sb="2" eb="4">
      <t>タイショウ</t>
    </rPh>
    <rPh sb="4" eb="6">
      <t>ケイヒ</t>
    </rPh>
    <rPh sb="6" eb="8">
      <t>ショウケイ</t>
    </rPh>
    <phoneticPr fontId="1"/>
  </si>
  <si>
    <t>←自動計算</t>
    <rPh sb="1" eb="3">
      <t>ジドウ</t>
    </rPh>
    <rPh sb="3" eb="5">
      <t>ケイサン</t>
    </rPh>
    <phoneticPr fontId="1"/>
  </si>
  <si>
    <t>業種</t>
    <rPh sb="0" eb="2">
      <t>ギョウシュ</t>
    </rPh>
    <phoneticPr fontId="7"/>
  </si>
  <si>
    <t>主な事業内容</t>
    <rPh sb="0" eb="1">
      <t>オモ</t>
    </rPh>
    <rPh sb="2" eb="4">
      <t>ジギョウ</t>
    </rPh>
    <rPh sb="4" eb="6">
      <t>ナイヨウ</t>
    </rPh>
    <phoneticPr fontId="7"/>
  </si>
  <si>
    <r>
      <t>（①＋②）×１/2　　　</t>
    </r>
    <r>
      <rPr>
        <sz val="9"/>
        <rFont val="ＭＳ Ｐ明朝"/>
        <family val="1"/>
        <charset val="128"/>
      </rPr>
      <t>※千円未満切捨て</t>
    </r>
    <rPh sb="13" eb="19">
      <t>センエンミマンキリス</t>
    </rPh>
    <phoneticPr fontId="1"/>
  </si>
  <si>
    <t xml:space="preserve"> 科
 目</t>
    <rPh sb="1" eb="2">
      <t>カ</t>
    </rPh>
    <rPh sb="4" eb="5">
      <t>メ</t>
    </rPh>
    <phoneticPr fontId="1"/>
  </si>
  <si>
    <t>　</t>
    <phoneticPr fontId="1"/>
  </si>
  <si>
    <t>円</t>
    <rPh sb="0" eb="1">
      <t>エン</t>
    </rPh>
    <phoneticPr fontId="1"/>
  </si>
  <si>
    <t>無</t>
    <rPh sb="0" eb="1">
      <t>ナ</t>
    </rPh>
    <phoneticPr fontId="1"/>
  </si>
  <si>
    <t>テレワークコーナー設置施設は情報セキュリティが確保された通信環境である。</t>
    <phoneticPr fontId="1"/>
  </si>
  <si>
    <t>テレワークコーナー設置施設エリアは一般の利用者とは区分されている。　</t>
    <phoneticPr fontId="1"/>
  </si>
  <si>
    <t>テレワークコーナー設置施設利用時間は通常の営業時間とは区分されている。</t>
    <phoneticPr fontId="1"/>
  </si>
  <si>
    <t>有</t>
    <phoneticPr fontId="1"/>
  </si>
  <si>
    <t>（URL：　　　　　　　　　　　　　　　　　　　　　　　　　　　　　）</t>
    <phoneticPr fontId="1"/>
  </si>
  <si>
    <t>自社所有</t>
    <phoneticPr fontId="1"/>
  </si>
  <si>
    <t>（取得年月：　　年　　　月）　</t>
    <phoneticPr fontId="1"/>
  </si>
  <si>
    <t>賃貸物件</t>
    <phoneticPr fontId="1"/>
  </si>
  <si>
    <t>（貸主：　　　　　　　　　　　　）　　</t>
    <phoneticPr fontId="1"/>
  </si>
  <si>
    <t>個室数　　室</t>
    <phoneticPr fontId="1"/>
  </si>
  <si>
    <t>数量
（単位）</t>
    <rPh sb="0" eb="2">
      <t>スウリョウ</t>
    </rPh>
    <rPh sb="4" eb="6">
      <t>タンイ</t>
    </rPh>
    <phoneticPr fontId="1"/>
  </si>
  <si>
    <t>助成対象経費（円）
(税抜）</t>
    <rPh sb="0" eb="2">
      <t>ジョセイ</t>
    </rPh>
    <rPh sb="2" eb="4">
      <t>タイショウ</t>
    </rPh>
    <rPh sb="4" eb="6">
      <t>ケイヒ</t>
    </rPh>
    <rPh sb="7" eb="8">
      <t>エン</t>
    </rPh>
    <rPh sb="11" eb="13">
      <t>ゼイヌキ</t>
    </rPh>
    <phoneticPr fontId="7"/>
  </si>
  <si>
    <t>単価（円）
（税抜）</t>
    <rPh sb="0" eb="2">
      <t>タンカ</t>
    </rPh>
    <rPh sb="3" eb="4">
      <t>エン</t>
    </rPh>
    <rPh sb="7" eb="8">
      <t>ゼイ</t>
    </rPh>
    <rPh sb="8" eb="9">
      <t>ヌ</t>
    </rPh>
    <phoneticPr fontId="7"/>
  </si>
  <si>
    <t>令和　　　年　　　月　　　日</t>
    <rPh sb="0" eb="2">
      <t>レイワ</t>
    </rPh>
    <rPh sb="5" eb="6">
      <t>ネン</t>
    </rPh>
    <rPh sb="9" eb="10">
      <t>ガツ</t>
    </rPh>
    <rPh sb="13" eb="14">
      <t>ヒ</t>
    </rPh>
    <phoneticPr fontId="1"/>
  </si>
  <si>
    <t>様式第１号（第１０条関係）</t>
    <phoneticPr fontId="1"/>
  </si>
  <si>
    <t xml:space="preserve">
登録済</t>
    <rPh sb="1" eb="3">
      <t>トウロク</t>
    </rPh>
    <rPh sb="3" eb="4">
      <t>スミ</t>
    </rPh>
    <phoneticPr fontId="1"/>
  </si>
  <si>
    <t xml:space="preserve">
申請登録中</t>
    <rPh sb="1" eb="3">
      <t>シンセイ</t>
    </rPh>
    <rPh sb="3" eb="6">
      <t>トウロクチュウ</t>
    </rPh>
    <phoneticPr fontId="1"/>
  </si>
  <si>
    <t>事前エントリー応募日</t>
    <rPh sb="0" eb="2">
      <t>ジゼン</t>
    </rPh>
    <rPh sb="7" eb="9">
      <t>オウボ</t>
    </rPh>
    <rPh sb="9" eb="10">
      <t>ビ</t>
    </rPh>
    <phoneticPr fontId="1"/>
  </si>
  <si>
    <t xml:space="preserve">  小規模テレワークコーナー設置促進助成金（以下「助成金」という。）について、助成金支給要綱第１０条の規定に基づき、関係書類を添えて、下記のとおり提出します。</t>
    <rPh sb="2" eb="5">
      <t>ショウキボ</t>
    </rPh>
    <rPh sb="14" eb="16">
      <t>セッチ</t>
    </rPh>
    <rPh sb="16" eb="18">
      <t>ソクシン</t>
    </rPh>
    <rPh sb="18" eb="21">
      <t>ジョセイキン</t>
    </rPh>
    <rPh sb="39" eb="42">
      <t>ジョセイキン</t>
    </rPh>
    <rPh sb="42" eb="44">
      <t>シキュウ</t>
    </rPh>
    <rPh sb="44" eb="46">
      <t>ヨウコウ</t>
    </rPh>
    <rPh sb="46" eb="47">
      <t>ダイ</t>
    </rPh>
    <rPh sb="49" eb="50">
      <t>ジョウ</t>
    </rPh>
    <rPh sb="58" eb="60">
      <t>カンケイ</t>
    </rPh>
    <rPh sb="60" eb="62">
      <t>ショルイ</t>
    </rPh>
    <rPh sb="63" eb="64">
      <t>ソ</t>
    </rPh>
    <phoneticPr fontId="1"/>
  </si>
  <si>
    <r>
      <rPr>
        <sz val="9"/>
        <rFont val="ＭＳ Ｐ明朝"/>
        <family val="1"/>
        <charset val="128"/>
      </rPr>
      <t>所属</t>
    </r>
    <r>
      <rPr>
        <sz val="8"/>
        <rFont val="ＭＳ Ｐ明朝"/>
        <family val="1"/>
        <charset val="128"/>
      </rPr>
      <t>（部課係名）</t>
    </r>
    <phoneticPr fontId="7"/>
  </si>
  <si>
    <t>※審査に係る財団からの問い合わせに対して、確実に連絡可能な住所、電話番号、メールアドレスを正確に記載してください。</t>
    <rPh sb="1" eb="3">
      <t>シンサ</t>
    </rPh>
    <rPh sb="4" eb="5">
      <t>カカ</t>
    </rPh>
    <rPh sb="6" eb="8">
      <t>ザイダン</t>
    </rPh>
    <rPh sb="11" eb="12">
      <t>ト</t>
    </rPh>
    <rPh sb="13" eb="14">
      <t>ア</t>
    </rPh>
    <rPh sb="17" eb="18">
      <t>タイ</t>
    </rPh>
    <rPh sb="21" eb="23">
      <t>カクジツ</t>
    </rPh>
    <rPh sb="24" eb="26">
      <t>レンラク</t>
    </rPh>
    <rPh sb="26" eb="28">
      <t>カノウ</t>
    </rPh>
    <rPh sb="29" eb="31">
      <t>ジュウショ</t>
    </rPh>
    <rPh sb="32" eb="34">
      <t>デンワ</t>
    </rPh>
    <rPh sb="34" eb="36">
      <t>バンゴウ</t>
    </rPh>
    <rPh sb="45" eb="47">
      <t>セイカク</t>
    </rPh>
    <rPh sb="48" eb="50">
      <t>キサイ</t>
    </rPh>
    <phoneticPr fontId="1"/>
  </si>
  <si>
    <t>特定行政庁への
事前相談日</t>
    <rPh sb="0" eb="2">
      <t>トクテイ</t>
    </rPh>
    <rPh sb="2" eb="5">
      <t>ギョウセイチョウ</t>
    </rPh>
    <rPh sb="4" eb="5">
      <t>チョウ</t>
    </rPh>
    <rPh sb="8" eb="10">
      <t>ジゼン</t>
    </rPh>
    <rPh sb="10" eb="12">
      <t>ソウダン</t>
    </rPh>
    <rPh sb="12" eb="13">
      <t>ヒ</t>
    </rPh>
    <phoneticPr fontId="1"/>
  </si>
  <si>
    <t>※助成事業に係るテレワークコーナーの営業を開始した日を記入してください。（他の提出書類に記載の営業開始日と整合性を図ること）</t>
    <rPh sb="1" eb="3">
      <t>ジョセイ</t>
    </rPh>
    <rPh sb="3" eb="5">
      <t>ジギョウ</t>
    </rPh>
    <rPh sb="6" eb="7">
      <t>カカ</t>
    </rPh>
    <rPh sb="18" eb="20">
      <t>エイギョウ</t>
    </rPh>
    <rPh sb="21" eb="23">
      <t>カイシ</t>
    </rPh>
    <rPh sb="25" eb="26">
      <t>ヒ</t>
    </rPh>
    <rPh sb="27" eb="29">
      <t>キニュウ</t>
    </rPh>
    <rPh sb="37" eb="38">
      <t>タ</t>
    </rPh>
    <rPh sb="39" eb="41">
      <t>テイシュツ</t>
    </rPh>
    <rPh sb="41" eb="43">
      <t>ショルイ</t>
    </rPh>
    <rPh sb="44" eb="46">
      <t>キサイ</t>
    </rPh>
    <rPh sb="47" eb="49">
      <t>エイギョウ</t>
    </rPh>
    <rPh sb="49" eb="51">
      <t>カイシ</t>
    </rPh>
    <rPh sb="51" eb="52">
      <t>ヒ</t>
    </rPh>
    <rPh sb="53" eb="56">
      <t>セイゴウセイ</t>
    </rPh>
    <rPh sb="57" eb="58">
      <t>ハカ</t>
    </rPh>
    <phoneticPr fontId="1"/>
  </si>
  <si>
    <r>
      <t>※本助成事業の取組</t>
    </r>
    <r>
      <rPr>
        <sz val="8"/>
        <rFont val="ＭＳ Ｐ明朝"/>
        <family val="1"/>
        <charset val="128"/>
      </rPr>
      <t>に係る申込、契約、発注、購入を最初にした日を記入してください。</t>
    </r>
    <rPh sb="1" eb="2">
      <t>ホン</t>
    </rPh>
    <rPh sb="2" eb="4">
      <t>ジョセイ</t>
    </rPh>
    <phoneticPr fontId="1"/>
  </si>
  <si>
    <r>
      <t>※本助成事業の取</t>
    </r>
    <r>
      <rPr>
        <sz val="8"/>
        <rFont val="ＭＳ Ｐ明朝"/>
        <family val="1"/>
        <charset val="128"/>
      </rPr>
      <t>組</t>
    </r>
    <r>
      <rPr>
        <sz val="8"/>
        <rFont val="ＭＳ Ｐ明朝"/>
        <family val="1"/>
        <charset val="128"/>
      </rPr>
      <t>に係る工事や納品が完了した日を記入してください。</t>
    </r>
    <rPh sb="1" eb="2">
      <t>ジホン</t>
    </rPh>
    <rPh sb="2" eb="4">
      <t>ジョセイ</t>
    </rPh>
    <rPh sb="4" eb="6">
      <t>ジギョウ</t>
    </rPh>
    <rPh sb="7" eb="8">
      <t>ト</t>
    </rPh>
    <rPh sb="8" eb="9">
      <t>ク</t>
    </rPh>
    <rPh sb="10" eb="11">
      <t>カカ</t>
    </rPh>
    <rPh sb="12" eb="14">
      <t>コウジ</t>
    </rPh>
    <rPh sb="15" eb="17">
      <t>ノウヒン</t>
    </rPh>
    <rPh sb="18" eb="20">
      <t>カンリョウ</t>
    </rPh>
    <rPh sb="22" eb="23">
      <t>ヒ</t>
    </rPh>
    <rPh sb="24" eb="26">
      <t>キニュウ</t>
    </rPh>
    <phoneticPr fontId="1"/>
  </si>
  <si>
    <t>　　面積　　　　㎡　　　　テレワークコーナー座席数　　　　席　</t>
    <rPh sb="2" eb="4">
      <t>メンセキ</t>
    </rPh>
    <rPh sb="22" eb="25">
      <t>ザセキスウ</t>
    </rPh>
    <rPh sb="29" eb="30">
      <t>セキ</t>
    </rPh>
    <phoneticPr fontId="1"/>
  </si>
  <si>
    <t>（賃貸期間：　　年　　月　～　　年　　月）</t>
    <phoneticPr fontId="1"/>
  </si>
  <si>
    <t>　　済　　 事前相談日：令和　　年　　月　　日（　　）　行政庁：(　　　　　　　　　　）</t>
    <rPh sb="2" eb="3">
      <t>スミ</t>
    </rPh>
    <rPh sb="6" eb="8">
      <t>ジゼン</t>
    </rPh>
    <rPh sb="8" eb="10">
      <t>ソウダン</t>
    </rPh>
    <rPh sb="10" eb="11">
      <t>ヒ</t>
    </rPh>
    <rPh sb="12" eb="14">
      <t>レイワ</t>
    </rPh>
    <rPh sb="16" eb="17">
      <t>ネン</t>
    </rPh>
    <rPh sb="19" eb="20">
      <t>ガツ</t>
    </rPh>
    <rPh sb="22" eb="23">
      <t>ヒ</t>
    </rPh>
    <rPh sb="28" eb="31">
      <t>ギョウセイチョウ</t>
    </rPh>
    <phoneticPr fontId="1"/>
  </si>
  <si>
    <t>「テレワーク東京ルール実践企業宣言」
および
「テレワーク推進リーダー」制度への
登録の有無</t>
    <rPh sb="6" eb="8">
      <t>トウキョウ</t>
    </rPh>
    <rPh sb="11" eb="13">
      <t>ジッセン</t>
    </rPh>
    <rPh sb="13" eb="15">
      <t>キギョウ</t>
    </rPh>
    <rPh sb="15" eb="17">
      <t>センゲン</t>
    </rPh>
    <rPh sb="29" eb="31">
      <t>スイシン</t>
    </rPh>
    <rPh sb="36" eb="38">
      <t>セイド</t>
    </rPh>
    <rPh sb="41" eb="43">
      <t>トウロク</t>
    </rPh>
    <rPh sb="44" eb="46">
      <t>ウム</t>
    </rPh>
    <phoneticPr fontId="1"/>
  </si>
  <si>
    <r>
      <t>注意）施設整備にあたり、申請するテレワークコーナー施設の所在地管轄の特定行政庁に、小規模テレワークコーナーを設置することについての用途に関する事前相談を行っていることが必要です。</t>
    </r>
    <r>
      <rPr>
        <u/>
        <sz val="9"/>
        <rFont val="ＭＳ 明朝"/>
        <family val="1"/>
        <charset val="128"/>
      </rPr>
      <t>助成事業における小規模テレワークコーナー施設の営業開始日前までに、当該小規模テレワークコーナー施設の設置について、用途に関する事前相談を行っていない場合には申請できません。</t>
    </r>
    <rPh sb="0" eb="2">
      <t>チュウイ</t>
    </rPh>
    <rPh sb="3" eb="5">
      <t>シセツ</t>
    </rPh>
    <rPh sb="5" eb="7">
      <t>セイビ</t>
    </rPh>
    <rPh sb="12" eb="14">
      <t>シンセイ</t>
    </rPh>
    <rPh sb="25" eb="27">
      <t>シセツ</t>
    </rPh>
    <rPh sb="28" eb="31">
      <t>ショザイチ</t>
    </rPh>
    <rPh sb="31" eb="33">
      <t>カンカツ</t>
    </rPh>
    <rPh sb="34" eb="36">
      <t>トクテイ</t>
    </rPh>
    <rPh sb="36" eb="39">
      <t>ギョウセイチョウ</t>
    </rPh>
    <rPh sb="41" eb="44">
      <t>ショウキボ</t>
    </rPh>
    <rPh sb="54" eb="56">
      <t>セッチ</t>
    </rPh>
    <rPh sb="65" eb="67">
      <t>ヨウト</t>
    </rPh>
    <rPh sb="68" eb="69">
      <t>カン</t>
    </rPh>
    <rPh sb="71" eb="73">
      <t>ジゼン</t>
    </rPh>
    <rPh sb="73" eb="75">
      <t>ソウダン</t>
    </rPh>
    <rPh sb="76" eb="77">
      <t>オコナ</t>
    </rPh>
    <rPh sb="84" eb="86">
      <t>ヒツヨウ</t>
    </rPh>
    <rPh sb="89" eb="91">
      <t>ジョセイ</t>
    </rPh>
    <rPh sb="91" eb="93">
      <t>ジギョウ</t>
    </rPh>
    <rPh sb="97" eb="100">
      <t>ショウキボ</t>
    </rPh>
    <rPh sb="109" eb="111">
      <t>シセツ</t>
    </rPh>
    <rPh sb="112" eb="114">
      <t>エイギョウ</t>
    </rPh>
    <rPh sb="114" eb="116">
      <t>カイシ</t>
    </rPh>
    <rPh sb="116" eb="117">
      <t>ヒ</t>
    </rPh>
    <rPh sb="117" eb="118">
      <t>マエ</t>
    </rPh>
    <rPh sb="122" eb="124">
      <t>トウガイ</t>
    </rPh>
    <rPh sb="124" eb="127">
      <t>ショウキボ</t>
    </rPh>
    <rPh sb="136" eb="138">
      <t>シセツ</t>
    </rPh>
    <rPh sb="139" eb="141">
      <t>セッチ</t>
    </rPh>
    <rPh sb="146" eb="148">
      <t>ヨウト</t>
    </rPh>
    <rPh sb="149" eb="150">
      <t>カン</t>
    </rPh>
    <rPh sb="152" eb="154">
      <t>ジゼン</t>
    </rPh>
    <rPh sb="154" eb="156">
      <t>ソウダン</t>
    </rPh>
    <rPh sb="157" eb="158">
      <t>オコナ</t>
    </rPh>
    <rPh sb="163" eb="165">
      <t>バアイ</t>
    </rPh>
    <rPh sb="167" eb="169">
      <t>シンセイ</t>
    </rPh>
    <phoneticPr fontId="1"/>
  </si>
  <si>
    <r>
      <t xml:space="preserve">
登録不可(理由書あり）
</t>
    </r>
    <r>
      <rPr>
        <sz val="8"/>
        <rFont val="ＭＳ 明朝"/>
        <family val="1"/>
        <charset val="128"/>
      </rPr>
      <t>※登録できない相当な理由がある場合のみ</t>
    </r>
    <rPh sb="1" eb="3">
      <t>トウロク</t>
    </rPh>
    <rPh sb="3" eb="5">
      <t>フカ</t>
    </rPh>
    <rPh sb="6" eb="9">
      <t>リユウショ</t>
    </rPh>
    <rPh sb="14" eb="16">
      <t>トウロク</t>
    </rPh>
    <rPh sb="20" eb="22">
      <t>ソウトウ</t>
    </rPh>
    <rPh sb="23" eb="25">
      <t>リユウ</t>
    </rPh>
    <rPh sb="28" eb="30">
      <t>バアイ</t>
    </rPh>
    <phoneticPr fontId="1"/>
  </si>
  <si>
    <t>個 人 の 住 所 地　　</t>
    <phoneticPr fontId="1"/>
  </si>
  <si>
    <t>※個人事業主の場合のみ記載すること（住民票記載事項証明書どおり）</t>
    <phoneticPr fontId="1"/>
  </si>
  <si>
    <t>※所在地・名称・役職・氏名は法人登記簿謄本どおりに記載すること</t>
    <phoneticPr fontId="1"/>
  </si>
  <si>
    <t>企 業 等 の 名 称</t>
    <rPh sb="0" eb="1">
      <t>キ</t>
    </rPh>
    <rPh sb="2" eb="3">
      <t>ギョウ</t>
    </rPh>
    <rPh sb="4" eb="5">
      <t>トウ</t>
    </rPh>
    <rPh sb="8" eb="9">
      <t>ナ</t>
    </rPh>
    <rPh sb="10" eb="11">
      <t>ショウ</t>
    </rPh>
    <phoneticPr fontId="7"/>
  </si>
  <si>
    <t>代  表  者  役  職　</t>
    <phoneticPr fontId="7"/>
  </si>
  <si>
    <t>代  表  者  氏  名</t>
    <phoneticPr fontId="7"/>
  </si>
  <si>
    <t>※署名のこと（電子申請の場合は記名でも可）</t>
    <phoneticPr fontId="1"/>
  </si>
  <si>
    <r>
      <t xml:space="preserve">テレワークコーナーの営業時間
</t>
    </r>
    <r>
      <rPr>
        <sz val="8"/>
        <rFont val="ＭＳ Ｐ明朝"/>
        <family val="1"/>
        <charset val="128"/>
      </rPr>
      <t>※該当項目にすべて☑</t>
    </r>
    <rPh sb="10" eb="12">
      <t>エイギョウ</t>
    </rPh>
    <rPh sb="12" eb="14">
      <t>ジカン</t>
    </rPh>
    <rPh sb="16" eb="18">
      <t>ガイトウ</t>
    </rPh>
    <rPh sb="18" eb="20">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</si>
</sst>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 ?/2"/>
    <numFmt numFmtId="178" formatCode="#,##0_);[Red]\(#,##0\)"/>
  </numFmts>
  <fonts count="29">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b/>
      <sz val="22"/>
      <name val="HGPｺﾞｼｯｸM"/>
      <family val="3"/>
      <charset val="128"/>
    </font>
    <font>
      <sz val="16"/>
      <name val="ＭＳ Ｐ明朝"/>
      <family val="1"/>
      <charset val="128"/>
    </font>
    <font>
      <sz val="12"/>
      <name val="ＭＳ Ｐゴシック"/>
      <family val="3"/>
      <charset val="128"/>
    </font>
    <font>
      <sz val="9"/>
      <name val="ＭＳ 明朝"/>
      <family val="1"/>
      <charset val="128"/>
    </font>
    <font>
      <sz val="11"/>
      <color theme="1"/>
      <name val="ＭＳ Ｐゴシック"/>
      <family val="2"/>
      <charset val="128"/>
      <scheme val="minor"/>
    </font>
    <font>
      <sz val="9"/>
      <color indexed="81"/>
      <name val="MS P ゴシック"/>
      <family val="3"/>
      <charset val="128"/>
    </font>
    <font>
      <b/>
      <sz val="9"/>
      <color indexed="81"/>
      <name val="MS P ゴシック"/>
      <family val="3"/>
      <charset val="128"/>
    </font>
    <font>
      <sz val="10"/>
      <name val="ＭＳ Ｐ明朝"/>
      <family val="1"/>
      <charset val="128"/>
    </font>
    <font>
      <sz val="10"/>
      <name val="ＭＳ 明朝"/>
      <family val="1"/>
      <charset val="128"/>
    </font>
    <font>
      <sz val="14"/>
      <name val="ＭＳ Ｐ明朝"/>
      <family val="1"/>
      <charset val="128"/>
    </font>
    <font>
      <sz val="11"/>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
      <sz val="8"/>
      <name val="ＭＳ 明朝"/>
      <family val="1"/>
      <charset val="128"/>
    </font>
    <font>
      <b/>
      <sz val="26"/>
      <name val="ＭＳ Ｐゴシック"/>
      <family val="3"/>
      <charset val="128"/>
    </font>
    <font>
      <b/>
      <sz val="14"/>
      <name val="ＭＳ Ｐ明朝"/>
      <family val="1"/>
      <charset val="128"/>
    </font>
    <font>
      <strike/>
      <sz val="11"/>
      <name val="ＭＳ Ｐ明朝"/>
      <family val="1"/>
      <charset val="128"/>
    </font>
    <font>
      <b/>
      <sz val="14"/>
      <name val="HGPｺﾞｼｯｸM"/>
      <family val="3"/>
      <charset val="128"/>
    </font>
    <font>
      <sz val="20"/>
      <name val="ＭＳ Ｐ明朝"/>
      <family val="1"/>
      <charset val="128"/>
    </font>
    <font>
      <u/>
      <sz val="9"/>
      <name val="ＭＳ 明朝"/>
      <family val="1"/>
      <charset val="128"/>
    </font>
    <font>
      <b/>
      <sz val="8"/>
      <color indexed="81"/>
      <name val="MS P ゴシック"/>
      <family val="3"/>
      <charset val="128"/>
    </font>
  </fonts>
  <fills count="3">
    <fill>
      <patternFill patternType="none"/>
    </fill>
    <fill>
      <patternFill patternType="gray125"/>
    </fill>
    <fill>
      <patternFill patternType="solid">
        <fgColor theme="0"/>
        <bgColor indexed="64"/>
      </patternFill>
    </fill>
  </fills>
  <borders count="68">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rgb="FFFF0000"/>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indexed="64"/>
      </right>
      <top/>
      <bottom style="double">
        <color rgb="FFFF0000"/>
      </bottom>
      <diagonal/>
    </border>
    <border>
      <left style="double">
        <color rgb="FFFF0000"/>
      </left>
      <right/>
      <top style="medium">
        <color indexed="64"/>
      </top>
      <bottom/>
      <diagonal/>
    </border>
    <border>
      <left style="double">
        <color rgb="FFFF0000"/>
      </left>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rgb="FFFF0000"/>
      </right>
      <top/>
      <bottom/>
      <diagonal/>
    </border>
    <border>
      <left style="thin">
        <color auto="1"/>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8" fillId="0" borderId="0">
      <alignment vertical="center"/>
    </xf>
  </cellStyleXfs>
  <cellXfs count="36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2" borderId="0" xfId="0" applyFont="1" applyFill="1" applyAlignment="1">
      <alignment vertical="center"/>
    </xf>
    <xf numFmtId="0" fontId="2" fillId="0" borderId="3"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alignment vertical="center"/>
    </xf>
    <xf numFmtId="0" fontId="2" fillId="0" borderId="0" xfId="0" applyFont="1" applyBorder="1">
      <alignment vertical="center"/>
    </xf>
    <xf numFmtId="0" fontId="2" fillId="0" borderId="0" xfId="0" applyFont="1" applyFill="1">
      <alignment vertical="center"/>
    </xf>
    <xf numFmtId="0" fontId="2" fillId="0" borderId="35" xfId="0" applyFont="1" applyFill="1" applyBorder="1" applyAlignment="1">
      <alignment vertical="center"/>
    </xf>
    <xf numFmtId="0" fontId="2" fillId="0" borderId="36" xfId="0" applyFont="1" applyFill="1" applyBorder="1" applyAlignment="1">
      <alignment vertical="center"/>
    </xf>
    <xf numFmtId="0" fontId="2" fillId="0" borderId="7"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0" xfId="0" applyFont="1" applyFill="1" applyAlignment="1">
      <alignment vertical="center"/>
    </xf>
    <xf numFmtId="0" fontId="2" fillId="0" borderId="3" xfId="0" applyFont="1" applyFill="1" applyBorder="1" applyAlignment="1">
      <alignment horizontal="right" vertical="center"/>
    </xf>
    <xf numFmtId="0" fontId="2" fillId="0" borderId="0" xfId="0" applyFont="1" applyFill="1" applyAlignment="1">
      <alignment vertical="top" wrapText="1"/>
    </xf>
    <xf numFmtId="0" fontId="5" fillId="0" borderId="0" xfId="0" applyFont="1">
      <alignment vertical="center"/>
    </xf>
    <xf numFmtId="0" fontId="2" fillId="0" borderId="4" xfId="0" applyFont="1" applyBorder="1" applyAlignment="1">
      <alignment vertical="center"/>
    </xf>
    <xf numFmtId="0" fontId="2" fillId="0" borderId="42" xfId="0" applyFont="1" applyFill="1" applyBorder="1">
      <alignment vertical="center"/>
    </xf>
    <xf numFmtId="0" fontId="5" fillId="0" borderId="0" xfId="0" applyFont="1" applyBorder="1" applyAlignment="1">
      <alignment horizontal="left" vertical="top"/>
    </xf>
    <xf numFmtId="0" fontId="2" fillId="0" borderId="4" xfId="0" applyFont="1" applyFill="1" applyBorder="1">
      <alignment vertical="center"/>
    </xf>
    <xf numFmtId="0" fontId="2" fillId="0" borderId="7" xfId="0" applyFont="1" applyBorder="1">
      <alignment vertical="center"/>
    </xf>
    <xf numFmtId="0" fontId="2" fillId="0" borderId="0" xfId="0" applyFont="1" applyFill="1" applyBorder="1" applyAlignment="1"/>
    <xf numFmtId="0" fontId="11" fillId="0" borderId="4" xfId="0" applyFont="1" applyFill="1" applyBorder="1" applyAlignment="1">
      <alignment vertical="center" wrapText="1"/>
    </xf>
    <xf numFmtId="0" fontId="11" fillId="0" borderId="6" xfId="0" applyFont="1" applyFill="1" applyBorder="1" applyAlignment="1">
      <alignment horizontal="right" vertical="center" wrapText="1"/>
    </xf>
    <xf numFmtId="0" fontId="11" fillId="0" borderId="7" xfId="0" applyFont="1" applyFill="1" applyBorder="1" applyAlignment="1">
      <alignment horizontal="left" vertical="center" wrapText="1"/>
    </xf>
    <xf numFmtId="0" fontId="11" fillId="0" borderId="7" xfId="0" applyFont="1" applyFill="1" applyBorder="1" applyAlignment="1">
      <alignment horizontal="right" vertical="center" wrapText="1"/>
    </xf>
    <xf numFmtId="0" fontId="11" fillId="0" borderId="7" xfId="0" applyFont="1" applyFill="1" applyBorder="1" applyAlignment="1">
      <alignment vertical="center" wrapText="1"/>
    </xf>
    <xf numFmtId="0" fontId="11" fillId="0" borderId="45" xfId="0" applyFont="1" applyFill="1" applyBorder="1" applyAlignment="1">
      <alignment vertical="center" wrapText="1"/>
    </xf>
    <xf numFmtId="0" fontId="11" fillId="0" borderId="46" xfId="0" applyFont="1" applyFill="1" applyBorder="1" applyAlignment="1">
      <alignment vertical="center" wrapText="1"/>
    </xf>
    <xf numFmtId="0" fontId="11" fillId="0" borderId="50" xfId="0" applyFont="1" applyFill="1" applyBorder="1" applyAlignment="1">
      <alignment horizontal="right" vertical="center" wrapText="1"/>
    </xf>
    <xf numFmtId="0" fontId="11" fillId="0" borderId="51" xfId="0" applyFont="1" applyFill="1" applyBorder="1" applyAlignment="1">
      <alignment horizontal="left" vertical="center" wrapText="1"/>
    </xf>
    <xf numFmtId="0" fontId="11" fillId="0" borderId="51" xfId="0" applyFont="1" applyFill="1" applyBorder="1" applyAlignment="1">
      <alignment vertical="center" wrapText="1"/>
    </xf>
    <xf numFmtId="0" fontId="11" fillId="0" borderId="51" xfId="0" applyFont="1" applyFill="1" applyBorder="1" applyAlignment="1">
      <alignment horizontal="right" vertical="center" wrapText="1"/>
    </xf>
    <xf numFmtId="0" fontId="11" fillId="0" borderId="52" xfId="0" applyFont="1" applyFill="1" applyBorder="1" applyAlignment="1">
      <alignment vertical="center" wrapText="1"/>
    </xf>
    <xf numFmtId="0" fontId="11" fillId="0" borderId="13" xfId="0" applyFont="1" applyFill="1" applyBorder="1" applyAlignment="1">
      <alignment horizontal="righ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wrapText="1"/>
    </xf>
    <xf numFmtId="0" fontId="11" fillId="0" borderId="14"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11" fillId="0" borderId="54" xfId="0" applyFont="1" applyFill="1" applyBorder="1" applyAlignment="1">
      <alignment horizontal="left" vertical="center" wrapText="1"/>
    </xf>
    <xf numFmtId="0" fontId="11" fillId="0" borderId="9" xfId="0" applyFont="1" applyFill="1" applyBorder="1" applyAlignment="1">
      <alignment horizontal="righ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right" vertical="center" wrapText="1"/>
    </xf>
    <xf numFmtId="0" fontId="11" fillId="0" borderId="1" xfId="0" applyFont="1" applyFill="1" applyBorder="1" applyAlignment="1">
      <alignment vertical="center"/>
    </xf>
    <xf numFmtId="0" fontId="2" fillId="0" borderId="0" xfId="0" applyFont="1" applyBorder="1" applyAlignment="1">
      <alignment horizontal="left" vertical="center"/>
    </xf>
    <xf numFmtId="178" fontId="5" fillId="0" borderId="0"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0" xfId="0" applyFont="1" applyFill="1" applyBorder="1" applyAlignment="1">
      <alignment horizontal="center" vertical="center"/>
    </xf>
    <xf numFmtId="0" fontId="5" fillId="0" borderId="0" xfId="0" applyFont="1" applyBorder="1" applyAlignment="1">
      <alignment vertical="center"/>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xf>
    <xf numFmtId="177" fontId="2" fillId="0" borderId="0" xfId="0" applyNumberFormat="1" applyFont="1" applyBorder="1" applyAlignment="1">
      <alignment vertical="center"/>
    </xf>
    <xf numFmtId="0" fontId="2" fillId="0" borderId="7" xfId="0" applyFont="1" applyBorder="1" applyAlignment="1">
      <alignment vertical="center"/>
    </xf>
    <xf numFmtId="177" fontId="2" fillId="0" borderId="65" xfId="0" applyNumberFormat="1" applyFont="1" applyBorder="1" applyAlignment="1">
      <alignment vertical="center"/>
    </xf>
    <xf numFmtId="0" fontId="11" fillId="0" borderId="3" xfId="0" applyFont="1" applyFill="1" applyBorder="1" applyAlignment="1">
      <alignment vertical="center" wrapText="1"/>
    </xf>
    <xf numFmtId="0" fontId="11" fillId="0" borderId="5" xfId="0" applyFont="1" applyFill="1" applyBorder="1" applyAlignment="1">
      <alignment vertical="center" wrapText="1"/>
    </xf>
    <xf numFmtId="0" fontId="11" fillId="0" borderId="4" xfId="0" applyFont="1" applyFill="1" applyBorder="1" applyAlignment="1">
      <alignment vertical="center"/>
    </xf>
    <xf numFmtId="0" fontId="11" fillId="0" borderId="4" xfId="0" applyFont="1" applyFill="1" applyBorder="1" applyAlignment="1">
      <alignment horizontal="center" vertical="center"/>
    </xf>
    <xf numFmtId="0" fontId="11" fillId="0" borderId="44" xfId="0" applyFont="1" applyFill="1" applyBorder="1" applyAlignment="1">
      <alignment vertical="center" wrapText="1"/>
    </xf>
    <xf numFmtId="0" fontId="11" fillId="0" borderId="45" xfId="0" applyFont="1" applyFill="1" applyBorder="1" applyAlignment="1">
      <alignment vertical="center"/>
    </xf>
    <xf numFmtId="0" fontId="2" fillId="0" borderId="42" xfId="0" applyFont="1" applyBorder="1" applyAlignment="1">
      <alignment horizontal="left" vertical="center"/>
    </xf>
    <xf numFmtId="0" fontId="5" fillId="0" borderId="7" xfId="0" applyFont="1" applyFill="1" applyBorder="1" applyAlignment="1">
      <alignment vertical="top"/>
    </xf>
    <xf numFmtId="0" fontId="8" fillId="0" borderId="0" xfId="0" applyFont="1" applyFill="1" applyBorder="1" applyAlignment="1">
      <alignment horizontal="center" vertical="center"/>
    </xf>
    <xf numFmtId="0" fontId="9" fillId="0" borderId="0" xfId="0" applyFont="1" applyFill="1" applyBorder="1" applyAlignment="1">
      <alignment horizontal="right" vertical="center"/>
    </xf>
    <xf numFmtId="38" fontId="23" fillId="0" borderId="0" xfId="1" applyFont="1" applyFill="1" applyBorder="1" applyAlignment="1">
      <alignment horizontal="right" vertical="center"/>
    </xf>
    <xf numFmtId="38" fontId="6" fillId="0" borderId="0" xfId="1" applyFont="1" applyFill="1" applyBorder="1" applyAlignment="1">
      <alignment horizontal="right" vertical="center"/>
    </xf>
    <xf numFmtId="178" fontId="5" fillId="0" borderId="0" xfId="0" applyNumberFormat="1" applyFont="1" applyFill="1" applyBorder="1" applyAlignment="1">
      <alignment horizontal="left" vertical="center"/>
    </xf>
    <xf numFmtId="0" fontId="2" fillId="0" borderId="2" xfId="0"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Fill="1" applyAlignment="1">
      <alignment horizontal="center" vertical="center"/>
    </xf>
    <xf numFmtId="0" fontId="11" fillId="0" borderId="7" xfId="0" applyFont="1" applyFill="1" applyBorder="1" applyAlignment="1">
      <alignment horizontal="center" vertical="center" wrapText="1"/>
    </xf>
    <xf numFmtId="0" fontId="2" fillId="0" borderId="5" xfId="0" applyFont="1" applyBorder="1" applyAlignment="1">
      <alignment horizontal="center" vertical="center"/>
    </xf>
    <xf numFmtId="0" fontId="5" fillId="0" borderId="0" xfId="0" applyFont="1" applyBorder="1" applyAlignment="1">
      <alignment horizontal="left" vertical="center"/>
    </xf>
    <xf numFmtId="0" fontId="24" fillId="0" borderId="0" xfId="0" applyFont="1">
      <alignment vertical="center"/>
    </xf>
    <xf numFmtId="0" fontId="11" fillId="0" borderId="4" xfId="0" applyFont="1" applyFill="1" applyBorder="1" applyAlignment="1">
      <alignment horizontal="right" vertical="center" wrapText="1"/>
    </xf>
    <xf numFmtId="38" fontId="26" fillId="0" borderId="0" xfId="1" applyFont="1" applyBorder="1" applyAlignment="1">
      <alignment vertical="center"/>
    </xf>
    <xf numFmtId="0" fontId="3" fillId="0" borderId="0" xfId="0" applyFont="1">
      <alignment vertical="center"/>
    </xf>
    <xf numFmtId="0" fontId="3" fillId="0" borderId="0" xfId="0" applyFont="1" applyFill="1">
      <alignment vertical="center"/>
    </xf>
    <xf numFmtId="0" fontId="11" fillId="0" borderId="51" xfId="0" applyFont="1" applyFill="1" applyBorder="1" applyAlignment="1">
      <alignment horizontal="center" vertical="center" wrapText="1"/>
    </xf>
    <xf numFmtId="0" fontId="11" fillId="0" borderId="55" xfId="0" applyFont="1" applyFill="1" applyBorder="1" applyAlignment="1">
      <alignment horizontal="center" vertical="center" wrapText="1"/>
    </xf>
    <xf numFmtId="38" fontId="5" fillId="0" borderId="6" xfId="1" applyFont="1" applyFill="1" applyBorder="1" applyAlignment="1">
      <alignment horizontal="right" vertical="center" wrapText="1"/>
    </xf>
    <xf numFmtId="38" fontId="5" fillId="0" borderId="7" xfId="1" applyFont="1" applyFill="1" applyBorder="1" applyAlignment="1">
      <alignment horizontal="right" vertical="center" wrapText="1"/>
    </xf>
    <xf numFmtId="38" fontId="5" fillId="0" borderId="8" xfId="1" applyFont="1" applyFill="1" applyBorder="1" applyAlignment="1">
      <alignment horizontal="right" vertical="center" wrapText="1"/>
    </xf>
    <xf numFmtId="38" fontId="5" fillId="0" borderId="9" xfId="1" applyFont="1" applyFill="1" applyBorder="1" applyAlignment="1">
      <alignment horizontal="right" vertical="center" wrapText="1"/>
    </xf>
    <xf numFmtId="38" fontId="5" fillId="0" borderId="1" xfId="1" applyFont="1" applyFill="1" applyBorder="1" applyAlignment="1">
      <alignment horizontal="right" vertical="center" wrapText="1"/>
    </xf>
    <xf numFmtId="38" fontId="5" fillId="0" borderId="10" xfId="1" applyFont="1" applyFill="1" applyBorder="1" applyAlignment="1">
      <alignment horizontal="right" vertical="center" wrapText="1"/>
    </xf>
    <xf numFmtId="38" fontId="5" fillId="0" borderId="6" xfId="1" applyFont="1" applyFill="1" applyBorder="1" applyAlignment="1">
      <alignment vertical="center"/>
    </xf>
    <xf numFmtId="38" fontId="5" fillId="0" borderId="7" xfId="1" applyFont="1" applyFill="1" applyBorder="1" applyAlignment="1">
      <alignment vertical="center"/>
    </xf>
    <xf numFmtId="38" fontId="5" fillId="0" borderId="8" xfId="1" applyFont="1" applyFill="1" applyBorder="1" applyAlignment="1">
      <alignment vertical="center"/>
    </xf>
    <xf numFmtId="38" fontId="5" fillId="0" borderId="9" xfId="1" applyFont="1" applyFill="1" applyBorder="1" applyAlignment="1">
      <alignment vertical="center"/>
    </xf>
    <xf numFmtId="38" fontId="5" fillId="0" borderId="1" xfId="1" applyFont="1" applyFill="1" applyBorder="1" applyAlignment="1">
      <alignment vertical="center"/>
    </xf>
    <xf numFmtId="38" fontId="5" fillId="0" borderId="10" xfId="1" applyFont="1" applyFill="1" applyBorder="1" applyAlignment="1">
      <alignment vertical="center"/>
    </xf>
    <xf numFmtId="38" fontId="6" fillId="0" borderId="57" xfId="1" applyFont="1" applyFill="1" applyBorder="1" applyAlignment="1">
      <alignment horizontal="right" vertical="center"/>
    </xf>
    <xf numFmtId="38" fontId="6" fillId="0" borderId="16" xfId="1" applyFont="1" applyFill="1" applyBorder="1" applyAlignment="1">
      <alignment horizontal="right" vertical="center"/>
    </xf>
    <xf numFmtId="38" fontId="6" fillId="0" borderId="17" xfId="1" applyFont="1" applyFill="1" applyBorder="1" applyAlignment="1">
      <alignment horizontal="right" vertical="center"/>
    </xf>
    <xf numFmtId="38" fontId="6" fillId="0" borderId="58" xfId="1" applyFont="1" applyFill="1" applyBorder="1" applyAlignment="1">
      <alignment horizontal="right" vertical="center"/>
    </xf>
    <xf numFmtId="38" fontId="6" fillId="0" borderId="19" xfId="1" applyFont="1" applyFill="1" applyBorder="1" applyAlignment="1">
      <alignment horizontal="right" vertical="center"/>
    </xf>
    <xf numFmtId="38" fontId="6" fillId="0" borderId="20" xfId="1" applyFont="1" applyFill="1" applyBorder="1" applyAlignment="1">
      <alignment horizontal="righ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66" xfId="0" applyFont="1" applyFill="1" applyBorder="1" applyAlignment="1">
      <alignment horizontal="left" vertical="center"/>
    </xf>
    <xf numFmtId="0" fontId="5" fillId="0" borderId="19" xfId="0" applyFont="1" applyFill="1" applyBorder="1" applyAlignment="1">
      <alignment horizontal="left" vertical="center"/>
    </xf>
    <xf numFmtId="0" fontId="5" fillId="0" borderId="67" xfId="0" applyFont="1" applyFill="1" applyBorder="1" applyAlignment="1">
      <alignment horizontal="left" vertical="center"/>
    </xf>
    <xf numFmtId="38" fontId="6" fillId="0" borderId="15" xfId="1" applyFont="1" applyFill="1" applyBorder="1" applyAlignment="1">
      <alignment horizontal="right" vertical="center"/>
    </xf>
    <xf numFmtId="38" fontId="6" fillId="0" borderId="18" xfId="1" applyFont="1" applyFill="1" applyBorder="1" applyAlignment="1">
      <alignment horizontal="right" vertical="center"/>
    </xf>
    <xf numFmtId="0" fontId="2" fillId="0" borderId="2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9" fillId="0" borderId="7" xfId="0" applyFont="1" applyFill="1" applyBorder="1" applyAlignment="1">
      <alignment horizontal="right" vertical="center"/>
    </xf>
    <xf numFmtId="0" fontId="9" fillId="0" borderId="1" xfId="0" applyFont="1" applyFill="1" applyBorder="1" applyAlignment="1">
      <alignment horizontal="right" vertical="center"/>
    </xf>
    <xf numFmtId="38" fontId="23" fillId="0" borderId="21" xfId="1" applyFont="1" applyFill="1" applyBorder="1" applyAlignment="1">
      <alignment horizontal="right" vertical="center"/>
    </xf>
    <xf numFmtId="38" fontId="23" fillId="0" borderId="22" xfId="1" applyFont="1" applyFill="1" applyBorder="1" applyAlignment="1">
      <alignment horizontal="right" vertical="center"/>
    </xf>
    <xf numFmtId="38" fontId="23" fillId="0" borderId="23" xfId="1" applyFont="1" applyFill="1" applyBorder="1" applyAlignment="1">
      <alignment horizontal="right" vertical="center"/>
    </xf>
    <xf numFmtId="38" fontId="23" fillId="0" borderId="24" xfId="1" applyFont="1" applyFill="1" applyBorder="1" applyAlignment="1">
      <alignment horizontal="right" vertical="center"/>
    </xf>
    <xf numFmtId="38" fontId="23" fillId="0" borderId="25" xfId="1" applyFont="1" applyFill="1" applyBorder="1" applyAlignment="1">
      <alignment horizontal="right" vertical="center"/>
    </xf>
    <xf numFmtId="38" fontId="23" fillId="0" borderId="26" xfId="1" applyFont="1" applyFill="1" applyBorder="1" applyAlignment="1">
      <alignment horizontal="right"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9" xfId="0" applyFont="1" applyFill="1" applyBorder="1" applyAlignment="1">
      <alignment horizontal="left" vertical="center"/>
    </xf>
    <xf numFmtId="0" fontId="5" fillId="0" borderId="1" xfId="0" applyFont="1" applyFill="1" applyBorder="1" applyAlignment="1">
      <alignment horizontal="left" vertical="center"/>
    </xf>
    <xf numFmtId="0" fontId="5" fillId="0" borderId="10" xfId="0" applyFont="1" applyFill="1" applyBorder="1" applyAlignment="1">
      <alignment horizontal="left" vertical="center"/>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38" fontId="5" fillId="0" borderId="6" xfId="1" applyFont="1" applyFill="1" applyBorder="1" applyAlignment="1">
      <alignment horizontal="center" vertical="center" wrapText="1"/>
    </xf>
    <xf numFmtId="38" fontId="5" fillId="0" borderId="7"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5" fillId="0" borderId="9" xfId="1" applyFont="1" applyFill="1" applyBorder="1" applyAlignment="1">
      <alignment horizontal="center" vertical="center" wrapText="1"/>
    </xf>
    <xf numFmtId="38" fontId="5" fillId="0" borderId="1" xfId="1" applyFont="1" applyFill="1" applyBorder="1" applyAlignment="1">
      <alignment horizontal="center" vertical="center" wrapText="1"/>
    </xf>
    <xf numFmtId="38" fontId="5" fillId="0" borderId="10" xfId="1" applyFont="1" applyFill="1" applyBorder="1" applyAlignment="1">
      <alignment horizontal="center" vertical="center" wrapText="1"/>
    </xf>
    <xf numFmtId="38" fontId="5" fillId="0" borderId="13"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14" xfId="1" applyFont="1" applyFill="1" applyBorder="1" applyAlignment="1">
      <alignment horizontal="center" vertical="center" wrapText="1"/>
    </xf>
    <xf numFmtId="38" fontId="5" fillId="0" borderId="13" xfId="1" applyFont="1" applyFill="1" applyBorder="1" applyAlignment="1">
      <alignment horizontal="right" vertical="center" wrapText="1"/>
    </xf>
    <xf numFmtId="38" fontId="5" fillId="0" borderId="0" xfId="1" applyFont="1" applyFill="1" applyBorder="1" applyAlignment="1">
      <alignment horizontal="right" vertical="center" wrapText="1"/>
    </xf>
    <xf numFmtId="38" fontId="5" fillId="0" borderId="14" xfId="1" applyFont="1" applyFill="1" applyBorder="1" applyAlignment="1">
      <alignment horizontal="right" vertical="center" wrapText="1"/>
    </xf>
    <xf numFmtId="38" fontId="22" fillId="0" borderId="21" xfId="1" applyFont="1" applyFill="1" applyBorder="1" applyAlignment="1">
      <alignment horizontal="right" vertical="center"/>
    </xf>
    <xf numFmtId="38" fontId="22" fillId="0" borderId="22" xfId="1" applyFont="1" applyFill="1" applyBorder="1" applyAlignment="1">
      <alignment horizontal="right" vertical="center"/>
    </xf>
    <xf numFmtId="38" fontId="22" fillId="0" borderId="24" xfId="1" applyFont="1" applyFill="1" applyBorder="1" applyAlignment="1">
      <alignment horizontal="right" vertical="center"/>
    </xf>
    <xf numFmtId="38" fontId="22" fillId="0" borderId="25" xfId="1" applyFont="1" applyFill="1" applyBorder="1" applyAlignment="1">
      <alignment horizontal="right" vertical="center"/>
    </xf>
    <xf numFmtId="176" fontId="22" fillId="0" borderId="22" xfId="0" applyNumberFormat="1" applyFont="1" applyFill="1" applyBorder="1" applyAlignment="1">
      <alignment horizontal="center" vertical="center"/>
    </xf>
    <xf numFmtId="176" fontId="22" fillId="0" borderId="23" xfId="0" applyNumberFormat="1" applyFont="1" applyFill="1" applyBorder="1" applyAlignment="1">
      <alignment horizontal="center" vertical="center"/>
    </xf>
    <xf numFmtId="176" fontId="22" fillId="0" borderId="25" xfId="0" applyNumberFormat="1" applyFont="1" applyFill="1" applyBorder="1" applyAlignment="1">
      <alignment horizontal="center" vertical="center"/>
    </xf>
    <xf numFmtId="176" fontId="22" fillId="0" borderId="26" xfId="0" applyNumberFormat="1" applyFont="1" applyFill="1" applyBorder="1" applyAlignment="1">
      <alignment horizontal="center" vertical="center"/>
    </xf>
    <xf numFmtId="38" fontId="8" fillId="0" borderId="15" xfId="1" applyFont="1" applyFill="1" applyBorder="1" applyAlignment="1">
      <alignment horizontal="right" vertical="center"/>
    </xf>
    <xf numFmtId="38" fontId="8" fillId="0" borderId="16" xfId="1" applyFont="1" applyFill="1" applyBorder="1" applyAlignment="1">
      <alignment horizontal="right" vertical="center"/>
    </xf>
    <xf numFmtId="38" fontId="8" fillId="0" borderId="18" xfId="1" applyFont="1" applyFill="1" applyBorder="1" applyAlignment="1">
      <alignment horizontal="right" vertical="center"/>
    </xf>
    <xf numFmtId="38" fontId="8" fillId="0" borderId="19" xfId="1" applyFont="1" applyFill="1" applyBorder="1" applyAlignment="1">
      <alignment horizontal="right" vertical="center"/>
    </xf>
    <xf numFmtId="38" fontId="8" fillId="0" borderId="16" xfId="1" applyFont="1" applyFill="1" applyBorder="1" applyAlignment="1">
      <alignment horizontal="center" vertical="center"/>
    </xf>
    <xf numFmtId="38" fontId="8" fillId="0" borderId="17" xfId="1" applyFont="1" applyFill="1" applyBorder="1" applyAlignment="1">
      <alignment horizontal="center" vertical="center"/>
    </xf>
    <xf numFmtId="38" fontId="8" fillId="0" borderId="19" xfId="1" applyFont="1" applyFill="1" applyBorder="1" applyAlignment="1">
      <alignment horizontal="center" vertical="center"/>
    </xf>
    <xf numFmtId="38" fontId="8" fillId="0" borderId="20" xfId="1" applyFont="1" applyFill="1" applyBorder="1" applyAlignment="1">
      <alignment horizontal="center" vertical="center"/>
    </xf>
    <xf numFmtId="0" fontId="2" fillId="0" borderId="34" xfId="0" applyFont="1" applyBorder="1" applyAlignment="1">
      <alignment horizontal="right" vertical="center"/>
    </xf>
    <xf numFmtId="0" fontId="2" fillId="0" borderId="25" xfId="0" applyFont="1" applyBorder="1" applyAlignment="1">
      <alignment horizontal="right" vertical="center"/>
    </xf>
    <xf numFmtId="0" fontId="2" fillId="0" borderId="56" xfId="0" applyFont="1" applyBorder="1" applyAlignment="1">
      <alignment horizontal="right" vertical="center"/>
    </xf>
    <xf numFmtId="0" fontId="2" fillId="0" borderId="64" xfId="0" applyFont="1" applyBorder="1" applyAlignment="1">
      <alignment horizontal="center" vertical="center"/>
    </xf>
    <xf numFmtId="0" fontId="2" fillId="0" borderId="16" xfId="0" applyFont="1" applyBorder="1" applyAlignment="1">
      <alignment horizontal="center" vertical="center"/>
    </xf>
    <xf numFmtId="0" fontId="2" fillId="0" borderId="63" xfId="0" applyFont="1" applyBorder="1" applyAlignment="1">
      <alignment horizontal="center" vertical="center"/>
    </xf>
    <xf numFmtId="12" fontId="15" fillId="0" borderId="6" xfId="1" applyNumberFormat="1" applyFont="1" applyFill="1" applyBorder="1" applyAlignment="1">
      <alignment horizontal="center" vertical="center"/>
    </xf>
    <xf numFmtId="12" fontId="15" fillId="0" borderId="7" xfId="1" applyNumberFormat="1" applyFont="1" applyFill="1" applyBorder="1" applyAlignment="1">
      <alignment horizontal="center" vertical="center"/>
    </xf>
    <xf numFmtId="12" fontId="15" fillId="0" borderId="9" xfId="1" applyNumberFormat="1" applyFont="1" applyFill="1" applyBorder="1" applyAlignment="1">
      <alignment horizontal="center" vertical="center"/>
    </xf>
    <xf numFmtId="12" fontId="15" fillId="0" borderId="1" xfId="1" applyNumberFormat="1" applyFont="1" applyFill="1" applyBorder="1" applyAlignment="1">
      <alignment horizontal="center" vertical="center"/>
    </xf>
    <xf numFmtId="38" fontId="25" fillId="0" borderId="7" xfId="1" applyFont="1" applyFill="1" applyBorder="1" applyAlignment="1">
      <alignment horizontal="center" vertical="center"/>
    </xf>
    <xf numFmtId="38" fontId="25" fillId="0" borderId="8" xfId="1" applyFont="1" applyFill="1" applyBorder="1" applyAlignment="1">
      <alignment horizontal="center" vertical="center"/>
    </xf>
    <xf numFmtId="38" fontId="25" fillId="0" borderId="1" xfId="1" applyFont="1" applyFill="1" applyBorder="1" applyAlignment="1">
      <alignment horizontal="center" vertical="center"/>
    </xf>
    <xf numFmtId="38" fontId="25" fillId="0" borderId="10" xfId="1" applyFont="1" applyFill="1" applyBorder="1" applyAlignment="1">
      <alignment horizontal="center" vertical="center"/>
    </xf>
    <xf numFmtId="38" fontId="25" fillId="0" borderId="6" xfId="1" applyFont="1" applyFill="1" applyBorder="1" applyAlignment="1">
      <alignment horizontal="right" vertical="center"/>
    </xf>
    <xf numFmtId="38" fontId="25" fillId="0" borderId="7" xfId="1" applyFont="1" applyFill="1" applyBorder="1" applyAlignment="1">
      <alignment horizontal="right" vertical="center"/>
    </xf>
    <xf numFmtId="38" fontId="25" fillId="0" borderId="9" xfId="1" applyFont="1" applyFill="1" applyBorder="1" applyAlignment="1">
      <alignment horizontal="right" vertical="center"/>
    </xf>
    <xf numFmtId="38" fontId="25" fillId="0" borderId="1" xfId="1" applyFont="1" applyFill="1" applyBorder="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38" fontId="17" fillId="0" borderId="27" xfId="1" applyFont="1" applyFill="1" applyBorder="1" applyAlignment="1">
      <alignment horizontal="center" vertical="center"/>
    </xf>
    <xf numFmtId="38" fontId="17" fillId="0" borderId="11" xfId="1" applyFont="1" applyFill="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0"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7" xfId="0" applyFont="1" applyBorder="1" applyAlignment="1">
      <alignment horizontal="left" vertical="top"/>
    </xf>
    <xf numFmtId="38" fontId="5" fillId="0" borderId="13" xfId="1" applyFont="1" applyFill="1" applyBorder="1" applyAlignment="1">
      <alignment vertical="center"/>
    </xf>
    <xf numFmtId="38" fontId="5" fillId="0" borderId="0" xfId="1" applyFont="1" applyFill="1" applyBorder="1" applyAlignment="1">
      <alignment vertical="center"/>
    </xf>
    <xf numFmtId="38" fontId="5" fillId="0" borderId="14" xfId="1" applyFont="1" applyFill="1" applyBorder="1" applyAlignment="1">
      <alignment vertical="center"/>
    </xf>
    <xf numFmtId="0" fontId="2" fillId="0" borderId="11" xfId="0" applyFont="1" applyFill="1" applyBorder="1" applyAlignment="1">
      <alignment horizontal="center" vertical="center" wrapText="1"/>
    </xf>
    <xf numFmtId="0" fontId="2" fillId="0" borderId="0" xfId="0" applyFont="1" applyFill="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37" xfId="0" applyFont="1" applyFill="1" applyBorder="1" applyAlignment="1">
      <alignment horizontal="left" vertical="center"/>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5" fillId="2" borderId="38"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3"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2" fillId="0" borderId="33"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38" fontId="2" fillId="2" borderId="1" xfId="1" applyFont="1" applyFill="1" applyBorder="1" applyAlignment="1">
      <alignment horizontal="righ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8" xfId="2" applyFont="1" applyFill="1" applyBorder="1" applyAlignment="1">
      <alignment horizontal="center" vertical="center"/>
    </xf>
    <xf numFmtId="0" fontId="10" fillId="0" borderId="27" xfId="0" applyFont="1" applyFill="1" applyBorder="1" applyAlignment="1">
      <alignment horizontal="center" vertical="center"/>
    </xf>
    <xf numFmtId="0" fontId="2" fillId="0" borderId="28" xfId="2" applyFont="1" applyFill="1" applyBorder="1" applyAlignment="1">
      <alignment horizontal="center" vertical="center"/>
    </xf>
    <xf numFmtId="0" fontId="2" fillId="0" borderId="29" xfId="2" applyFont="1" applyFill="1" applyBorder="1" applyAlignment="1">
      <alignment horizontal="center" vertical="center"/>
    </xf>
    <xf numFmtId="0" fontId="2" fillId="0" borderId="30" xfId="2" applyFont="1" applyFill="1" applyBorder="1" applyAlignment="1">
      <alignment horizontal="center" vertical="center"/>
    </xf>
    <xf numFmtId="0" fontId="10" fillId="0" borderId="28" xfId="2" applyFont="1" applyFill="1" applyBorder="1" applyAlignment="1">
      <alignment horizontal="center" vertical="center"/>
    </xf>
    <xf numFmtId="0" fontId="10" fillId="0" borderId="29" xfId="2" applyFont="1" applyFill="1" applyBorder="1" applyAlignment="1">
      <alignment horizontal="center" vertical="center"/>
    </xf>
    <xf numFmtId="0" fontId="10" fillId="0" borderId="30" xfId="2" applyFont="1" applyFill="1" applyBorder="1" applyAlignment="1">
      <alignment horizontal="center" vertical="center"/>
    </xf>
    <xf numFmtId="0" fontId="2" fillId="0" borderId="27"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6" fillId="0" borderId="27" xfId="0" applyFont="1" applyFill="1" applyBorder="1" applyAlignment="1">
      <alignment horizontal="left" vertical="center"/>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11" fillId="0" borderId="4" xfId="0" applyFont="1" applyFill="1" applyBorder="1" applyAlignment="1">
      <alignment vertical="center" shrinkToFit="1"/>
    </xf>
    <xf numFmtId="0" fontId="11" fillId="2" borderId="4" xfId="0" applyFont="1" applyFill="1" applyBorder="1" applyAlignment="1">
      <alignment vertical="top" wrapText="1"/>
    </xf>
    <xf numFmtId="0" fontId="11" fillId="2" borderId="5" xfId="0" applyFont="1" applyFill="1" applyBorder="1" applyAlignment="1">
      <alignment vertical="top"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2" fillId="0" borderId="0" xfId="0" applyFont="1" applyFill="1" applyBorder="1" applyAlignment="1">
      <alignment horizontal="left" wrapText="1"/>
    </xf>
    <xf numFmtId="0" fontId="11" fillId="0" borderId="4" xfId="0" applyFont="1" applyFill="1" applyBorder="1" applyAlignment="1">
      <alignment horizontal="left" vertical="top" wrapText="1"/>
    </xf>
    <xf numFmtId="0" fontId="11" fillId="2" borderId="4" xfId="0" applyFont="1" applyFill="1" applyBorder="1" applyAlignment="1">
      <alignment horizontal="left" vertical="top" wrapText="1"/>
    </xf>
    <xf numFmtId="0" fontId="3" fillId="0"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1" fillId="0" borderId="48" xfId="0" applyFont="1" applyFill="1" applyBorder="1" applyAlignment="1">
      <alignment vertical="center" shrinkToFit="1"/>
    </xf>
    <xf numFmtId="0" fontId="11" fillId="0" borderId="48" xfId="0" applyFont="1" applyFill="1" applyBorder="1" applyAlignment="1">
      <alignment vertical="center"/>
    </xf>
    <xf numFmtId="0" fontId="11" fillId="0" borderId="49" xfId="0" applyFont="1" applyFill="1" applyBorder="1" applyAlignment="1">
      <alignment vertical="center"/>
    </xf>
    <xf numFmtId="178" fontId="5" fillId="0" borderId="59" xfId="0" applyNumberFormat="1" applyFont="1" applyFill="1" applyBorder="1" applyAlignment="1">
      <alignment horizontal="left" vertical="center"/>
    </xf>
    <xf numFmtId="0" fontId="2" fillId="0" borderId="1" xfId="0" applyFont="1" applyFill="1" applyBorder="1" applyAlignment="1">
      <alignment horizontal="left"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0" xfId="0" applyFont="1" applyFill="1" applyAlignment="1">
      <alignment horizontal="left" vertical="center"/>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5" fillId="0" borderId="64" xfId="0" applyFont="1" applyFill="1" applyBorder="1" applyAlignment="1">
      <alignment horizontal="left" vertical="center"/>
    </xf>
    <xf numFmtId="0" fontId="5" fillId="0" borderId="16" xfId="0" applyFont="1" applyFill="1" applyBorder="1" applyAlignment="1">
      <alignment horizontal="left" vertical="center"/>
    </xf>
    <xf numFmtId="0" fontId="5" fillId="0" borderId="63" xfId="0" applyFont="1" applyFill="1" applyBorder="1" applyAlignment="1">
      <alignment horizontal="left"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76200</xdr:colOff>
          <xdr:row>28</xdr:row>
          <xdr:rowOff>266700</xdr:rowOff>
        </xdr:from>
        <xdr:to>
          <xdr:col>20</xdr:col>
          <xdr:colOff>30480</xdr:colOff>
          <xdr:row>30</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29</xdr:row>
          <xdr:rowOff>274320</xdr:rowOff>
        </xdr:from>
        <xdr:to>
          <xdr:col>20</xdr:col>
          <xdr:colOff>30480</xdr:colOff>
          <xdr:row>31</xdr:row>
          <xdr:rowOff>22860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30</xdr:row>
          <xdr:rowOff>274320</xdr:rowOff>
        </xdr:from>
        <xdr:to>
          <xdr:col>20</xdr:col>
          <xdr:colOff>30480</xdr:colOff>
          <xdr:row>32</xdr:row>
          <xdr:rowOff>22860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0</xdr:rowOff>
        </xdr:from>
        <xdr:to>
          <xdr:col>6</xdr:col>
          <xdr:colOff>289560</xdr:colOff>
          <xdr:row>57</xdr:row>
          <xdr:rowOff>30480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56</xdr:row>
          <xdr:rowOff>0</xdr:rowOff>
        </xdr:from>
        <xdr:to>
          <xdr:col>23</xdr:col>
          <xdr:colOff>0</xdr:colOff>
          <xdr:row>57</xdr:row>
          <xdr:rowOff>30480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0</xdr:rowOff>
        </xdr:from>
        <xdr:to>
          <xdr:col>6</xdr:col>
          <xdr:colOff>289560</xdr:colOff>
          <xdr:row>58</xdr:row>
          <xdr:rowOff>30480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57</xdr:row>
          <xdr:rowOff>0</xdr:rowOff>
        </xdr:from>
        <xdr:to>
          <xdr:col>22</xdr:col>
          <xdr:colOff>289560</xdr:colOff>
          <xdr:row>58</xdr:row>
          <xdr:rowOff>30480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266700</xdr:rowOff>
        </xdr:from>
        <xdr:to>
          <xdr:col>6</xdr:col>
          <xdr:colOff>289560</xdr:colOff>
          <xdr:row>59</xdr:row>
          <xdr:rowOff>7620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57</xdr:row>
          <xdr:rowOff>274320</xdr:rowOff>
        </xdr:from>
        <xdr:to>
          <xdr:col>23</xdr:col>
          <xdr:colOff>0</xdr:colOff>
          <xdr:row>59</xdr:row>
          <xdr:rowOff>22860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68</xdr:row>
          <xdr:rowOff>259080</xdr:rowOff>
        </xdr:from>
        <xdr:to>
          <xdr:col>6</xdr:col>
          <xdr:colOff>259080</xdr:colOff>
          <xdr:row>70</xdr:row>
          <xdr:rowOff>30480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69</xdr:row>
          <xdr:rowOff>144780</xdr:rowOff>
        </xdr:from>
        <xdr:to>
          <xdr:col>6</xdr:col>
          <xdr:colOff>259080</xdr:colOff>
          <xdr:row>71</xdr:row>
          <xdr:rowOff>30480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70</xdr:row>
          <xdr:rowOff>152400</xdr:rowOff>
        </xdr:from>
        <xdr:to>
          <xdr:col>6</xdr:col>
          <xdr:colOff>259080</xdr:colOff>
          <xdr:row>72</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71</xdr:row>
          <xdr:rowOff>152400</xdr:rowOff>
        </xdr:from>
        <xdr:to>
          <xdr:col>6</xdr:col>
          <xdr:colOff>259080</xdr:colOff>
          <xdr:row>73</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72</xdr:row>
          <xdr:rowOff>144780</xdr:rowOff>
        </xdr:from>
        <xdr:to>
          <xdr:col>6</xdr:col>
          <xdr:colOff>259080</xdr:colOff>
          <xdr:row>74</xdr:row>
          <xdr:rowOff>30480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73</xdr:row>
          <xdr:rowOff>144780</xdr:rowOff>
        </xdr:from>
        <xdr:to>
          <xdr:col>6</xdr:col>
          <xdr:colOff>266700</xdr:colOff>
          <xdr:row>75</xdr:row>
          <xdr:rowOff>30480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74</xdr:row>
          <xdr:rowOff>144780</xdr:rowOff>
        </xdr:from>
        <xdr:to>
          <xdr:col>6</xdr:col>
          <xdr:colOff>259080</xdr:colOff>
          <xdr:row>76</xdr:row>
          <xdr:rowOff>30480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77</xdr:row>
          <xdr:rowOff>30480</xdr:rowOff>
        </xdr:from>
        <xdr:to>
          <xdr:col>6</xdr:col>
          <xdr:colOff>266700</xdr:colOff>
          <xdr:row>77</xdr:row>
          <xdr:rowOff>259080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77</xdr:row>
          <xdr:rowOff>30480</xdr:rowOff>
        </xdr:from>
        <xdr:to>
          <xdr:col>22</xdr:col>
          <xdr:colOff>236220</xdr:colOff>
          <xdr:row>77</xdr:row>
          <xdr:rowOff>259080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78</xdr:row>
          <xdr:rowOff>30480</xdr:rowOff>
        </xdr:from>
        <xdr:to>
          <xdr:col>6</xdr:col>
          <xdr:colOff>274320</xdr:colOff>
          <xdr:row>78</xdr:row>
          <xdr:rowOff>259080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79</xdr:row>
          <xdr:rowOff>22860</xdr:rowOff>
        </xdr:from>
        <xdr:to>
          <xdr:col>6</xdr:col>
          <xdr:colOff>274320</xdr:colOff>
          <xdr:row>79</xdr:row>
          <xdr:rowOff>251460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80</xdr:row>
          <xdr:rowOff>30480</xdr:rowOff>
        </xdr:from>
        <xdr:to>
          <xdr:col>6</xdr:col>
          <xdr:colOff>274320</xdr:colOff>
          <xdr:row>80</xdr:row>
          <xdr:rowOff>259080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80</xdr:row>
          <xdr:rowOff>30480</xdr:rowOff>
        </xdr:from>
        <xdr:to>
          <xdr:col>16</xdr:col>
          <xdr:colOff>228600</xdr:colOff>
          <xdr:row>80</xdr:row>
          <xdr:rowOff>259080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75</xdr:row>
          <xdr:rowOff>68580</xdr:rowOff>
        </xdr:from>
        <xdr:to>
          <xdr:col>6</xdr:col>
          <xdr:colOff>236220</xdr:colOff>
          <xdr:row>77</xdr:row>
          <xdr:rowOff>144780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48</xdr:row>
          <xdr:rowOff>685800</xdr:rowOff>
        </xdr:from>
        <xdr:to>
          <xdr:col>6</xdr:col>
          <xdr:colOff>274320</xdr:colOff>
          <xdr:row>50</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59</xdr:row>
          <xdr:rowOff>45720</xdr:rowOff>
        </xdr:from>
        <xdr:to>
          <xdr:col>13</xdr:col>
          <xdr:colOff>289560</xdr:colOff>
          <xdr:row>59</xdr:row>
          <xdr:rowOff>365760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59</xdr:row>
          <xdr:rowOff>76200</xdr:rowOff>
        </xdr:from>
        <xdr:to>
          <xdr:col>21</xdr:col>
          <xdr:colOff>7620</xdr:colOff>
          <xdr:row>59</xdr:row>
          <xdr:rowOff>388620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59</xdr:row>
          <xdr:rowOff>45720</xdr:rowOff>
        </xdr:from>
        <xdr:to>
          <xdr:col>17</xdr:col>
          <xdr:colOff>7620</xdr:colOff>
          <xdr:row>59</xdr:row>
          <xdr:rowOff>365760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94"/>
  <sheetViews>
    <sheetView tabSelected="1" view="pageLayout" topLeftCell="A67" zoomScaleNormal="100" zoomScaleSheetLayoutView="100" workbookViewId="0">
      <selection activeCell="C70" sqref="C70:F77"/>
    </sheetView>
  </sheetViews>
  <sheetFormatPr defaultColWidth="9" defaultRowHeight="13.2"/>
  <cols>
    <col min="1" max="25" width="3.88671875" style="1" customWidth="1"/>
    <col min="26" max="26" width="3.44140625" style="1" customWidth="1"/>
    <col min="27" max="27" width="14.109375" style="1" customWidth="1"/>
    <col min="28" max="16384" width="9" style="1"/>
  </cols>
  <sheetData>
    <row r="1" spans="2:28" ht="4.5" customHeight="1">
      <c r="B1" s="89"/>
    </row>
    <row r="2" spans="2:28" ht="14.25" customHeight="1">
      <c r="B2" s="1" t="s">
        <v>119</v>
      </c>
    </row>
    <row r="3" spans="2:28" ht="14.25" customHeight="1">
      <c r="Q3" s="229" t="s">
        <v>31</v>
      </c>
      <c r="R3" s="229"/>
      <c r="S3" s="15"/>
      <c r="T3" s="15" t="s">
        <v>18</v>
      </c>
      <c r="U3" s="9"/>
      <c r="V3" s="9" t="s">
        <v>28</v>
      </c>
      <c r="W3" s="9"/>
      <c r="X3" s="9" t="s">
        <v>29</v>
      </c>
    </row>
    <row r="4" spans="2:28" ht="14.25" customHeight="1"/>
    <row r="5" spans="2:28" ht="14.25" customHeight="1">
      <c r="B5" s="1" t="s">
        <v>1</v>
      </c>
    </row>
    <row r="6" spans="2:28" ht="21" customHeight="1"/>
    <row r="7" spans="2:28" ht="14.25" customHeight="1">
      <c r="M7" s="1" t="s">
        <v>136</v>
      </c>
    </row>
    <row r="8" spans="2:28" ht="14.25" customHeight="1">
      <c r="M8" s="92" t="s">
        <v>137</v>
      </c>
    </row>
    <row r="9" spans="2:28" ht="14.25" customHeight="1">
      <c r="M9" s="9" t="s">
        <v>30</v>
      </c>
      <c r="N9" s="9"/>
      <c r="O9" s="9"/>
      <c r="P9" s="9"/>
      <c r="Q9" s="9"/>
      <c r="R9" s="17"/>
      <c r="S9" s="17"/>
      <c r="T9" s="17"/>
      <c r="U9" s="17"/>
      <c r="V9" s="17"/>
      <c r="W9" s="17"/>
      <c r="X9" s="17"/>
      <c r="Y9" s="17"/>
      <c r="Z9" s="17"/>
      <c r="AA9" s="17"/>
      <c r="AB9" s="17"/>
    </row>
    <row r="10" spans="2:28" ht="14.25" customHeight="1">
      <c r="M10" s="93" t="s">
        <v>138</v>
      </c>
      <c r="N10" s="9"/>
      <c r="O10" s="9"/>
      <c r="P10" s="9"/>
      <c r="Q10" s="9"/>
      <c r="R10" s="17"/>
      <c r="S10" s="17"/>
      <c r="T10" s="17"/>
      <c r="U10" s="17"/>
      <c r="V10" s="17"/>
      <c r="W10" s="17"/>
      <c r="X10" s="17"/>
      <c r="Y10" s="17"/>
      <c r="Z10" s="17"/>
      <c r="AA10" s="17"/>
      <c r="AB10" s="17"/>
    </row>
    <row r="11" spans="2:28" ht="14.25" customHeight="1">
      <c r="M11" s="9"/>
      <c r="N11" s="9"/>
      <c r="O11" s="9"/>
      <c r="P11" s="9"/>
      <c r="Q11" s="9"/>
      <c r="R11" s="85"/>
      <c r="S11" s="85"/>
      <c r="T11" s="85"/>
      <c r="U11" s="85"/>
      <c r="V11" s="85"/>
      <c r="W11" s="85"/>
      <c r="X11" s="85"/>
      <c r="Y11" s="85"/>
      <c r="Z11" s="85"/>
      <c r="AA11" s="85"/>
      <c r="AB11" s="85"/>
    </row>
    <row r="12" spans="2:28" ht="14.25" customHeight="1">
      <c r="M12" s="9" t="s">
        <v>139</v>
      </c>
      <c r="N12" s="9"/>
      <c r="O12" s="9"/>
      <c r="P12" s="9"/>
      <c r="Q12" s="9"/>
      <c r="R12" s="343"/>
      <c r="S12" s="343"/>
      <c r="T12" s="343"/>
      <c r="U12" s="343"/>
      <c r="V12" s="343"/>
      <c r="W12" s="343"/>
      <c r="X12" s="343"/>
      <c r="Y12" s="343"/>
      <c r="Z12" s="343"/>
      <c r="AA12" s="79"/>
      <c r="AB12" s="79"/>
    </row>
    <row r="13" spans="2:28" ht="14.25" customHeight="1">
      <c r="M13" s="9"/>
      <c r="N13" s="9"/>
      <c r="O13" s="9"/>
      <c r="P13" s="9"/>
      <c r="Q13" s="9"/>
      <c r="R13" s="9"/>
      <c r="S13" s="9"/>
      <c r="T13" s="9"/>
      <c r="U13" s="9"/>
      <c r="V13" s="9"/>
      <c r="W13" s="9"/>
      <c r="X13" s="9"/>
      <c r="Y13" s="9"/>
      <c r="Z13" s="9"/>
      <c r="AA13" s="9"/>
      <c r="AB13" s="9"/>
    </row>
    <row r="14" spans="2:28" ht="14.25" customHeight="1">
      <c r="M14" s="9" t="s">
        <v>140</v>
      </c>
      <c r="N14" s="9"/>
      <c r="O14" s="9"/>
      <c r="P14" s="9"/>
      <c r="Q14" s="9"/>
      <c r="R14" s="343"/>
      <c r="S14" s="343"/>
      <c r="T14" s="343"/>
      <c r="U14" s="343"/>
      <c r="V14" s="343"/>
      <c r="W14" s="343"/>
      <c r="X14" s="343"/>
      <c r="Y14" s="9"/>
      <c r="Z14" s="9"/>
      <c r="AA14" s="9"/>
      <c r="AB14" s="9"/>
    </row>
    <row r="15" spans="2:28" ht="14.25" customHeight="1">
      <c r="M15" s="9"/>
      <c r="N15" s="9"/>
      <c r="O15" s="9"/>
      <c r="P15" s="9"/>
      <c r="Q15" s="9"/>
      <c r="R15" s="9"/>
      <c r="S15" s="9"/>
      <c r="T15" s="9"/>
      <c r="U15" s="9"/>
      <c r="V15" s="9"/>
      <c r="W15" s="9"/>
      <c r="X15" s="9"/>
      <c r="Y15" s="9"/>
      <c r="Z15" s="9"/>
      <c r="AA15" s="9"/>
      <c r="AB15" s="9"/>
    </row>
    <row r="16" spans="2:28" ht="14.25" customHeight="1">
      <c r="M16" s="9" t="s">
        <v>141</v>
      </c>
      <c r="N16" s="9"/>
      <c r="O16" s="9"/>
      <c r="P16" s="9"/>
      <c r="Q16" s="9"/>
      <c r="R16" s="343"/>
      <c r="S16" s="343"/>
      <c r="T16" s="343"/>
      <c r="U16" s="343"/>
      <c r="V16" s="343"/>
      <c r="W16" s="343"/>
      <c r="X16" s="343"/>
      <c r="Y16" s="15"/>
      <c r="Z16" s="9"/>
      <c r="AA16" s="9"/>
      <c r="AB16" s="9"/>
    </row>
    <row r="17" spans="1:25" ht="22.5" customHeight="1">
      <c r="M17" s="18" t="s">
        <v>142</v>
      </c>
    </row>
    <row r="18" spans="1:25" ht="24.75" customHeight="1">
      <c r="M18" s="18"/>
    </row>
    <row r="19" spans="1:25" ht="22.5" customHeight="1">
      <c r="A19" s="266" t="s">
        <v>73</v>
      </c>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row>
    <row r="20" spans="1:25" ht="21.75" customHeight="1"/>
    <row r="21" spans="1:25" ht="22.5" customHeight="1">
      <c r="B21" s="267" t="s">
        <v>123</v>
      </c>
      <c r="C21" s="267"/>
      <c r="D21" s="267"/>
      <c r="E21" s="267"/>
      <c r="F21" s="267"/>
      <c r="G21" s="267"/>
      <c r="H21" s="267"/>
      <c r="I21" s="267"/>
      <c r="J21" s="267"/>
      <c r="K21" s="267"/>
      <c r="L21" s="267"/>
      <c r="M21" s="267"/>
      <c r="N21" s="267"/>
      <c r="O21" s="267"/>
      <c r="P21" s="267"/>
      <c r="Q21" s="267"/>
      <c r="R21" s="267"/>
      <c r="S21" s="267"/>
      <c r="T21" s="267"/>
      <c r="U21" s="267"/>
      <c r="V21" s="267"/>
      <c r="W21" s="267"/>
      <c r="X21" s="267"/>
      <c r="Y21" s="2"/>
    </row>
    <row r="22" spans="1:25" ht="22.5" customHeight="1">
      <c r="A22" s="2"/>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
    </row>
    <row r="23" spans="1:25" ht="12" customHeight="1"/>
    <row r="24" spans="1:25" ht="22.5" customHeight="1">
      <c r="A24" s="268" t="s">
        <v>0</v>
      </c>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row>
    <row r="25" spans="1:25" ht="9" customHeight="1"/>
    <row r="26" spans="1:25" ht="22.5" customHeight="1">
      <c r="B26" s="1">
        <v>1</v>
      </c>
      <c r="C26" s="1" t="s">
        <v>32</v>
      </c>
    </row>
    <row r="27" spans="1:25" ht="22.5" customHeight="1">
      <c r="C27" s="268" t="s">
        <v>3</v>
      </c>
      <c r="D27" s="268"/>
      <c r="E27" s="269">
        <f ca="1">助成金申請額</f>
        <v>0</v>
      </c>
      <c r="F27" s="269"/>
      <c r="G27" s="269"/>
      <c r="H27" s="269"/>
      <c r="I27" s="269"/>
      <c r="J27" s="269"/>
      <c r="K27" s="4" t="s">
        <v>4</v>
      </c>
      <c r="L27" s="4"/>
      <c r="M27" s="4"/>
      <c r="N27" s="4"/>
      <c r="O27" s="4"/>
      <c r="P27" s="4"/>
      <c r="Q27" s="4"/>
      <c r="R27" s="4"/>
      <c r="S27" s="4"/>
      <c r="T27" s="4"/>
      <c r="U27" s="4"/>
      <c r="V27" s="4"/>
      <c r="W27" s="4"/>
      <c r="X27" s="4"/>
      <c r="Y27" s="4"/>
    </row>
    <row r="28" spans="1:25" ht="12" customHeight="1">
      <c r="E28" s="3"/>
      <c r="F28" s="3"/>
    </row>
    <row r="29" spans="1:25" ht="22.5" customHeight="1">
      <c r="B29" s="1">
        <v>2</v>
      </c>
      <c r="C29" s="1" t="s">
        <v>5</v>
      </c>
      <c r="E29" s="3"/>
      <c r="F29" s="3"/>
    </row>
    <row r="30" spans="1:25" ht="22.5" customHeight="1">
      <c r="C30" s="272" t="s">
        <v>9</v>
      </c>
      <c r="D30" s="273"/>
      <c r="E30" s="273"/>
      <c r="F30" s="273"/>
      <c r="G30" s="273"/>
      <c r="H30" s="273"/>
      <c r="I30" s="273"/>
      <c r="J30" s="273"/>
      <c r="K30" s="273"/>
      <c r="L30" s="273"/>
      <c r="M30" s="273"/>
      <c r="N30" s="273"/>
      <c r="O30" s="273"/>
      <c r="P30" s="273"/>
      <c r="Q30" s="273"/>
      <c r="R30" s="273"/>
      <c r="S30" s="274"/>
      <c r="T30" s="16"/>
      <c r="U30" s="270" t="s">
        <v>6</v>
      </c>
      <c r="V30" s="270"/>
      <c r="W30" s="270"/>
      <c r="X30" s="271"/>
    </row>
    <row r="31" spans="1:25" ht="22.5" customHeight="1">
      <c r="C31" s="275"/>
      <c r="D31" s="276"/>
      <c r="E31" s="276"/>
      <c r="F31" s="276"/>
      <c r="G31" s="276"/>
      <c r="H31" s="276"/>
      <c r="I31" s="276"/>
      <c r="J31" s="276"/>
      <c r="K31" s="276"/>
      <c r="L31" s="276"/>
      <c r="M31" s="276"/>
      <c r="N31" s="276"/>
      <c r="O31" s="276"/>
      <c r="P31" s="276"/>
      <c r="Q31" s="276"/>
      <c r="R31" s="276"/>
      <c r="S31" s="277"/>
      <c r="T31" s="5"/>
      <c r="U31" s="270" t="s">
        <v>7</v>
      </c>
      <c r="V31" s="270"/>
      <c r="W31" s="270"/>
      <c r="X31" s="271"/>
    </row>
    <row r="32" spans="1:25" ht="22.5" customHeight="1">
      <c r="C32" s="278"/>
      <c r="D32" s="279"/>
      <c r="E32" s="279"/>
      <c r="F32" s="279"/>
      <c r="G32" s="279"/>
      <c r="H32" s="279"/>
      <c r="I32" s="279"/>
      <c r="J32" s="279"/>
      <c r="K32" s="279"/>
      <c r="L32" s="279"/>
      <c r="M32" s="279"/>
      <c r="N32" s="279"/>
      <c r="O32" s="279"/>
      <c r="P32" s="279"/>
      <c r="Q32" s="279"/>
      <c r="R32" s="279"/>
      <c r="S32" s="280"/>
      <c r="T32" s="5"/>
      <c r="U32" s="270" t="s">
        <v>8</v>
      </c>
      <c r="V32" s="270"/>
      <c r="W32" s="270"/>
      <c r="X32" s="271"/>
    </row>
    <row r="33" spans="1:25" ht="22.5" customHeight="1">
      <c r="C33" s="273" t="s">
        <v>17</v>
      </c>
      <c r="D33" s="273"/>
      <c r="E33" s="273"/>
      <c r="F33" s="273"/>
      <c r="G33" s="273"/>
      <c r="H33" s="273"/>
      <c r="I33" s="273"/>
      <c r="J33" s="273"/>
      <c r="K33" s="273"/>
      <c r="L33" s="273"/>
      <c r="M33" s="273"/>
      <c r="N33" s="273"/>
      <c r="O33" s="273"/>
      <c r="P33" s="273"/>
      <c r="Q33" s="273"/>
      <c r="R33" s="273"/>
      <c r="S33" s="273"/>
      <c r="T33" s="273"/>
      <c r="U33" s="273"/>
      <c r="V33" s="273"/>
      <c r="W33" s="273"/>
      <c r="X33" s="273"/>
    </row>
    <row r="34" spans="1:25" ht="10.65" customHeight="1">
      <c r="E34" s="3"/>
      <c r="F34" s="3"/>
    </row>
    <row r="35" spans="1:25" ht="22.5" customHeight="1">
      <c r="B35" s="1">
        <v>3</v>
      </c>
      <c r="C35" s="9" t="s">
        <v>41</v>
      </c>
    </row>
    <row r="36" spans="1:25" ht="22.5" customHeight="1">
      <c r="C36" s="281" t="s">
        <v>98</v>
      </c>
      <c r="D36" s="282"/>
      <c r="E36" s="282"/>
      <c r="F36" s="283"/>
      <c r="G36" s="284"/>
      <c r="H36" s="284"/>
      <c r="I36" s="284"/>
      <c r="J36" s="284"/>
      <c r="K36" s="284"/>
      <c r="L36" s="284"/>
      <c r="M36" s="284"/>
      <c r="N36" s="284"/>
      <c r="O36" s="284"/>
      <c r="P36" s="284"/>
      <c r="Q36" s="284"/>
      <c r="R36" s="284"/>
      <c r="S36" s="284"/>
      <c r="T36" s="284"/>
      <c r="U36" s="284"/>
      <c r="V36" s="284"/>
      <c r="W36" s="284"/>
      <c r="X36" s="284"/>
    </row>
    <row r="37" spans="1:25" ht="22.5" customHeight="1">
      <c r="C37" s="285" t="s">
        <v>99</v>
      </c>
      <c r="D37" s="286"/>
      <c r="E37" s="286"/>
      <c r="F37" s="287"/>
      <c r="G37" s="288"/>
      <c r="H37" s="289"/>
      <c r="I37" s="289"/>
      <c r="J37" s="289"/>
      <c r="K37" s="289"/>
      <c r="L37" s="289"/>
      <c r="M37" s="289"/>
      <c r="N37" s="289"/>
      <c r="O37" s="289"/>
      <c r="P37" s="289"/>
      <c r="Q37" s="289"/>
      <c r="R37" s="289"/>
      <c r="S37" s="289"/>
      <c r="T37" s="289"/>
      <c r="U37" s="289"/>
      <c r="V37" s="289"/>
      <c r="W37" s="289"/>
      <c r="X37" s="290"/>
    </row>
    <row r="38" spans="1:25" ht="25.5" customHeight="1">
      <c r="A38" s="9"/>
      <c r="B38" s="9"/>
      <c r="C38" s="230" t="s">
        <v>74</v>
      </c>
      <c r="D38" s="231"/>
      <c r="E38" s="231"/>
      <c r="F38" s="232"/>
      <c r="G38" s="236"/>
      <c r="H38" s="237"/>
      <c r="I38" s="237"/>
      <c r="J38" s="237"/>
      <c r="K38" s="10" t="s">
        <v>19</v>
      </c>
      <c r="L38" s="11" t="s">
        <v>33</v>
      </c>
      <c r="M38" s="12"/>
      <c r="N38" s="12"/>
      <c r="O38" s="12"/>
      <c r="P38" s="237"/>
      <c r="Q38" s="237"/>
      <c r="R38" s="13" t="s">
        <v>34</v>
      </c>
      <c r="S38" s="12" t="s">
        <v>35</v>
      </c>
      <c r="T38" s="12"/>
      <c r="U38" s="237"/>
      <c r="V38" s="237"/>
      <c r="W38" s="13" t="s">
        <v>34</v>
      </c>
      <c r="X38" s="14" t="s">
        <v>36</v>
      </c>
    </row>
    <row r="39" spans="1:25" ht="11.25" customHeight="1">
      <c r="A39" s="9"/>
      <c r="B39" s="9"/>
      <c r="C39" s="233"/>
      <c r="D39" s="234"/>
      <c r="E39" s="234"/>
      <c r="F39" s="235"/>
      <c r="G39" s="251" t="s">
        <v>37</v>
      </c>
      <c r="H39" s="252"/>
      <c r="I39" s="252"/>
      <c r="J39" s="252"/>
      <c r="K39" s="252"/>
      <c r="L39" s="252"/>
      <c r="M39" s="252"/>
      <c r="N39" s="252"/>
      <c r="O39" s="252"/>
      <c r="P39" s="252"/>
      <c r="Q39" s="252"/>
      <c r="R39" s="252"/>
      <c r="S39" s="252"/>
      <c r="T39" s="252"/>
      <c r="U39" s="252"/>
      <c r="V39" s="252"/>
      <c r="W39" s="252"/>
      <c r="X39" s="253"/>
    </row>
    <row r="40" spans="1:25" ht="25.5" customHeight="1">
      <c r="A40" s="9"/>
      <c r="B40" s="9"/>
      <c r="C40" s="291" t="s">
        <v>20</v>
      </c>
      <c r="D40" s="254" t="s">
        <v>27</v>
      </c>
      <c r="E40" s="255"/>
      <c r="F40" s="256"/>
      <c r="G40" s="257" t="s">
        <v>39</v>
      </c>
      <c r="H40" s="258"/>
      <c r="I40" s="258"/>
      <c r="J40" s="258"/>
      <c r="K40" s="258"/>
      <c r="L40" s="258"/>
      <c r="M40" s="258"/>
      <c r="N40" s="258"/>
      <c r="O40" s="258"/>
      <c r="P40" s="258"/>
      <c r="Q40" s="258"/>
      <c r="R40" s="258"/>
      <c r="S40" s="258"/>
      <c r="T40" s="258"/>
      <c r="U40" s="258"/>
      <c r="V40" s="258"/>
      <c r="W40" s="258"/>
      <c r="X40" s="259"/>
    </row>
    <row r="41" spans="1:25" ht="25.5" customHeight="1">
      <c r="A41" s="9"/>
      <c r="B41" s="9"/>
      <c r="C41" s="292"/>
      <c r="D41" s="260" t="s">
        <v>124</v>
      </c>
      <c r="E41" s="261"/>
      <c r="F41" s="262"/>
      <c r="G41" s="263"/>
      <c r="H41" s="264"/>
      <c r="I41" s="264"/>
      <c r="J41" s="264"/>
      <c r="K41" s="264"/>
      <c r="L41" s="264"/>
      <c r="M41" s="264"/>
      <c r="N41" s="264"/>
      <c r="O41" s="264"/>
      <c r="P41" s="264"/>
      <c r="Q41" s="264"/>
      <c r="R41" s="264"/>
      <c r="S41" s="264"/>
      <c r="T41" s="264"/>
      <c r="U41" s="264"/>
      <c r="V41" s="264"/>
      <c r="W41" s="264"/>
      <c r="X41" s="265"/>
    </row>
    <row r="42" spans="1:25" ht="31.5" customHeight="1">
      <c r="A42" s="9"/>
      <c r="B42" s="9"/>
      <c r="C42" s="292"/>
      <c r="D42" s="211" t="s">
        <v>21</v>
      </c>
      <c r="E42" s="211"/>
      <c r="F42" s="212"/>
      <c r="G42" s="294" t="s">
        <v>38</v>
      </c>
      <c r="H42" s="295"/>
      <c r="I42" s="295"/>
      <c r="J42" s="295"/>
      <c r="K42" s="295"/>
      <c r="L42" s="295"/>
      <c r="M42" s="295"/>
      <c r="N42" s="295"/>
      <c r="O42" s="295"/>
      <c r="P42" s="295"/>
      <c r="Q42" s="295"/>
      <c r="R42" s="295"/>
      <c r="S42" s="295"/>
      <c r="T42" s="295"/>
      <c r="U42" s="295"/>
      <c r="V42" s="295"/>
      <c r="W42" s="295"/>
      <c r="X42" s="296"/>
    </row>
    <row r="43" spans="1:25" ht="25.5" customHeight="1">
      <c r="A43" s="9"/>
      <c r="B43" s="9"/>
      <c r="C43" s="292"/>
      <c r="D43" s="231" t="s">
        <v>22</v>
      </c>
      <c r="E43" s="231"/>
      <c r="F43" s="232"/>
      <c r="G43" s="297" t="s">
        <v>40</v>
      </c>
      <c r="H43" s="297"/>
      <c r="I43" s="297"/>
      <c r="J43" s="297"/>
      <c r="K43" s="297"/>
      <c r="L43" s="297"/>
      <c r="M43" s="297"/>
      <c r="N43" s="297"/>
      <c r="O43" s="297"/>
      <c r="P43" s="297"/>
      <c r="Q43" s="297"/>
      <c r="R43" s="297"/>
      <c r="S43" s="297"/>
      <c r="T43" s="297"/>
      <c r="U43" s="297"/>
      <c r="V43" s="297"/>
      <c r="W43" s="297"/>
      <c r="X43" s="297"/>
    </row>
    <row r="44" spans="1:25" ht="25.5" customHeight="1">
      <c r="A44" s="9"/>
      <c r="B44" s="9"/>
      <c r="C44" s="293"/>
      <c r="D44" s="238" t="s">
        <v>23</v>
      </c>
      <c r="E44" s="238"/>
      <c r="F44" s="239"/>
      <c r="G44" s="240"/>
      <c r="H44" s="240"/>
      <c r="I44" s="240"/>
      <c r="J44" s="240"/>
      <c r="K44" s="240"/>
      <c r="L44" s="240"/>
      <c r="M44" s="240"/>
      <c r="N44" s="240"/>
      <c r="O44" s="240"/>
      <c r="P44" s="240"/>
      <c r="Q44" s="240"/>
      <c r="R44" s="240"/>
      <c r="S44" s="240"/>
      <c r="T44" s="240"/>
      <c r="U44" s="240"/>
      <c r="V44" s="240"/>
      <c r="W44" s="240"/>
      <c r="X44" s="240"/>
    </row>
    <row r="45" spans="1:25" ht="25.5" customHeight="1">
      <c r="A45" s="9"/>
      <c r="B45" s="9"/>
      <c r="C45" s="72" t="s">
        <v>125</v>
      </c>
      <c r="E45" s="72"/>
      <c r="F45" s="72"/>
      <c r="G45" s="72"/>
      <c r="H45" s="72"/>
      <c r="I45" s="72"/>
      <c r="J45" s="72"/>
      <c r="K45" s="72"/>
      <c r="L45" s="72"/>
      <c r="M45" s="72"/>
      <c r="N45" s="72"/>
      <c r="O45" s="72"/>
      <c r="P45" s="72"/>
      <c r="Q45" s="72"/>
      <c r="R45" s="72"/>
      <c r="S45" s="72"/>
      <c r="T45" s="72"/>
      <c r="U45" s="72"/>
      <c r="V45" s="72"/>
      <c r="W45" s="72"/>
      <c r="X45" s="72"/>
    </row>
    <row r="46" spans="1:25" ht="13.5" customHeight="1"/>
    <row r="47" spans="1:25" ht="22.5" customHeight="1">
      <c r="B47" s="1">
        <v>4</v>
      </c>
      <c r="C47" s="1" t="s">
        <v>75</v>
      </c>
    </row>
    <row r="48" spans="1:25" s="7" customFormat="1" ht="26.25" customHeight="1" thickBot="1">
      <c r="C48" s="244" t="s">
        <v>122</v>
      </c>
      <c r="D48" s="245"/>
      <c r="E48" s="245"/>
      <c r="F48" s="246"/>
      <c r="G48" s="241" t="s">
        <v>118</v>
      </c>
      <c r="H48" s="242"/>
      <c r="I48" s="242"/>
      <c r="J48" s="242"/>
      <c r="K48" s="242"/>
      <c r="L48" s="242"/>
      <c r="M48" s="242"/>
      <c r="N48" s="243"/>
      <c r="O48" s="241" t="s">
        <v>43</v>
      </c>
      <c r="P48" s="242"/>
      <c r="Q48" s="242"/>
      <c r="R48" s="243"/>
      <c r="S48" s="241"/>
      <c r="T48" s="242"/>
      <c r="U48" s="242"/>
      <c r="V48" s="242"/>
      <c r="W48" s="242"/>
      <c r="X48" s="242"/>
      <c r="Y48" s="243"/>
    </row>
    <row r="49" spans="2:25" s="7" customFormat="1" ht="56.25" customHeight="1" thickTop="1">
      <c r="C49" s="230" t="s">
        <v>126</v>
      </c>
      <c r="D49" s="231"/>
      <c r="E49" s="231"/>
      <c r="F49" s="232"/>
      <c r="G49" s="356" t="s">
        <v>134</v>
      </c>
      <c r="H49" s="357"/>
      <c r="I49" s="357"/>
      <c r="J49" s="357"/>
      <c r="K49" s="357"/>
      <c r="L49" s="357"/>
      <c r="M49" s="357"/>
      <c r="N49" s="357"/>
      <c r="O49" s="357"/>
      <c r="P49" s="357"/>
      <c r="Q49" s="357"/>
      <c r="R49" s="357"/>
      <c r="S49" s="357"/>
      <c r="T49" s="357"/>
      <c r="U49" s="357"/>
      <c r="V49" s="357"/>
      <c r="W49" s="357"/>
      <c r="X49" s="357"/>
      <c r="Y49" s="358"/>
    </row>
    <row r="50" spans="2:25" s="7" customFormat="1" ht="22.5" customHeight="1" thickBot="1">
      <c r="C50" s="347"/>
      <c r="D50" s="348"/>
      <c r="E50" s="348"/>
      <c r="F50" s="349"/>
      <c r="G50" s="298" t="s">
        <v>132</v>
      </c>
      <c r="H50" s="299"/>
      <c r="I50" s="299"/>
      <c r="J50" s="299"/>
      <c r="K50" s="299"/>
      <c r="L50" s="299"/>
      <c r="M50" s="299"/>
      <c r="N50" s="299"/>
      <c r="O50" s="299"/>
      <c r="P50" s="299"/>
      <c r="Q50" s="299"/>
      <c r="R50" s="299"/>
      <c r="S50" s="299"/>
      <c r="T50" s="299"/>
      <c r="U50" s="299"/>
      <c r="V50" s="299"/>
      <c r="W50" s="299"/>
      <c r="X50" s="299"/>
      <c r="Y50" s="300"/>
    </row>
    <row r="51" spans="2:25" ht="36" customHeight="1" thickTop="1">
      <c r="C51" s="301" t="s">
        <v>44</v>
      </c>
      <c r="D51" s="302"/>
      <c r="E51" s="302"/>
      <c r="F51" s="303"/>
      <c r="G51" s="307" t="s">
        <v>42</v>
      </c>
      <c r="H51" s="308"/>
      <c r="I51" s="20"/>
      <c r="J51" s="71" t="s">
        <v>10</v>
      </c>
      <c r="K51" s="82"/>
      <c r="L51" s="82" t="s">
        <v>11</v>
      </c>
      <c r="M51" s="82"/>
      <c r="N51" s="83" t="s">
        <v>12</v>
      </c>
      <c r="O51" s="324" t="s">
        <v>128</v>
      </c>
      <c r="P51" s="325"/>
      <c r="Q51" s="325"/>
      <c r="R51" s="325"/>
      <c r="S51" s="325"/>
      <c r="T51" s="325"/>
      <c r="U51" s="325"/>
      <c r="V51" s="325"/>
      <c r="W51" s="325"/>
      <c r="X51" s="325"/>
      <c r="Y51" s="326"/>
    </row>
    <row r="52" spans="2:25" ht="37.65" customHeight="1">
      <c r="C52" s="315" t="s">
        <v>60</v>
      </c>
      <c r="D52" s="316"/>
      <c r="E52" s="316"/>
      <c r="F52" s="317"/>
      <c r="G52" s="207" t="s">
        <v>42</v>
      </c>
      <c r="H52" s="208"/>
      <c r="I52" s="19"/>
      <c r="J52" s="19" t="s">
        <v>10</v>
      </c>
      <c r="K52" s="19"/>
      <c r="L52" s="84" t="s">
        <v>46</v>
      </c>
      <c r="M52" s="19"/>
      <c r="N52" s="87" t="s">
        <v>12</v>
      </c>
      <c r="O52" s="312" t="s">
        <v>129</v>
      </c>
      <c r="P52" s="313"/>
      <c r="Q52" s="313"/>
      <c r="R52" s="313"/>
      <c r="S52" s="313"/>
      <c r="T52" s="313"/>
      <c r="U52" s="313"/>
      <c r="V52" s="313"/>
      <c r="W52" s="313"/>
      <c r="X52" s="313"/>
      <c r="Y52" s="314"/>
    </row>
    <row r="53" spans="2:25" ht="31.65" customHeight="1">
      <c r="C53" s="304" t="s">
        <v>62</v>
      </c>
      <c r="D53" s="305"/>
      <c r="E53" s="305"/>
      <c r="F53" s="306"/>
      <c r="G53" s="207" t="s">
        <v>42</v>
      </c>
      <c r="H53" s="208"/>
      <c r="I53" s="19"/>
      <c r="J53" s="19" t="s">
        <v>45</v>
      </c>
      <c r="K53" s="19"/>
      <c r="L53" s="84" t="s">
        <v>46</v>
      </c>
      <c r="M53" s="19"/>
      <c r="N53" s="87" t="s">
        <v>47</v>
      </c>
      <c r="O53" s="312" t="s">
        <v>127</v>
      </c>
      <c r="P53" s="313"/>
      <c r="Q53" s="313"/>
      <c r="R53" s="313"/>
      <c r="S53" s="313"/>
      <c r="T53" s="313"/>
      <c r="U53" s="313"/>
      <c r="V53" s="313"/>
      <c r="W53" s="313"/>
      <c r="X53" s="313"/>
      <c r="Y53" s="314"/>
    </row>
    <row r="54" spans="2:25" ht="9" customHeight="1">
      <c r="C54" s="224"/>
      <c r="D54" s="224"/>
      <c r="E54" s="224"/>
      <c r="F54" s="224"/>
      <c r="G54" s="224"/>
      <c r="H54" s="224"/>
      <c r="I54" s="224"/>
      <c r="J54" s="224"/>
      <c r="K54" s="224"/>
      <c r="L54" s="224"/>
      <c r="M54" s="224"/>
      <c r="N54" s="224"/>
      <c r="O54" s="224"/>
      <c r="P54" s="224"/>
      <c r="Q54" s="224"/>
      <c r="R54" s="224"/>
      <c r="S54" s="224"/>
      <c r="T54" s="224"/>
      <c r="U54" s="224"/>
      <c r="V54" s="224"/>
      <c r="W54" s="224"/>
      <c r="X54" s="224"/>
      <c r="Y54" s="23"/>
    </row>
    <row r="55" spans="2:25" s="7" customFormat="1" ht="22.5" customHeight="1">
      <c r="B55" s="24">
        <v>5</v>
      </c>
      <c r="C55" s="321" t="s">
        <v>86</v>
      </c>
      <c r="D55" s="321"/>
      <c r="E55" s="321"/>
      <c r="F55" s="321"/>
      <c r="G55" s="321"/>
      <c r="H55" s="321"/>
      <c r="I55" s="321"/>
      <c r="J55" s="321"/>
      <c r="K55" s="321"/>
      <c r="L55" s="321"/>
      <c r="M55" s="321"/>
      <c r="N55" s="321"/>
      <c r="O55" s="321"/>
      <c r="P55" s="321"/>
      <c r="Q55" s="321"/>
      <c r="R55" s="321"/>
      <c r="S55" s="321"/>
      <c r="T55" s="321"/>
      <c r="U55" s="321"/>
      <c r="V55" s="321"/>
      <c r="W55" s="321"/>
      <c r="X55" s="321"/>
      <c r="Y55" s="321"/>
    </row>
    <row r="56" spans="2:25" s="7" customFormat="1" ht="14.4" customHeight="1">
      <c r="B56" s="24"/>
      <c r="C56" s="340" t="s">
        <v>87</v>
      </c>
      <c r="D56" s="340"/>
      <c r="E56" s="340"/>
      <c r="F56" s="340"/>
      <c r="G56" s="340"/>
      <c r="H56" s="340"/>
      <c r="I56" s="340"/>
      <c r="J56" s="340"/>
      <c r="K56" s="340"/>
      <c r="L56" s="340"/>
      <c r="M56" s="340"/>
      <c r="N56" s="340"/>
      <c r="O56" s="340"/>
      <c r="P56" s="340"/>
      <c r="Q56" s="340"/>
      <c r="R56" s="340"/>
      <c r="S56" s="340"/>
      <c r="T56" s="340"/>
      <c r="U56" s="340"/>
      <c r="V56" s="340"/>
      <c r="W56" s="340"/>
      <c r="X56" s="340"/>
      <c r="Y56" s="340"/>
    </row>
    <row r="57" spans="2:25" s="7" customFormat="1" ht="22.5" customHeight="1">
      <c r="C57" s="221" t="s">
        <v>57</v>
      </c>
      <c r="D57" s="222"/>
      <c r="E57" s="222"/>
      <c r="F57" s="223"/>
      <c r="G57" s="65"/>
      <c r="H57" s="309" t="s">
        <v>105</v>
      </c>
      <c r="I57" s="309"/>
      <c r="J57" s="309"/>
      <c r="K57" s="309"/>
      <c r="L57" s="309"/>
      <c r="M57" s="309"/>
      <c r="N57" s="309"/>
      <c r="O57" s="309"/>
      <c r="P57" s="309"/>
      <c r="Q57" s="309"/>
      <c r="R57" s="309"/>
      <c r="S57" s="309"/>
      <c r="T57" s="309"/>
      <c r="U57" s="309"/>
      <c r="V57" s="309"/>
      <c r="W57" s="25"/>
      <c r="X57" s="25" t="s">
        <v>104</v>
      </c>
      <c r="Y57" s="66"/>
    </row>
    <row r="58" spans="2:25" s="7" customFormat="1" ht="22.5" customHeight="1">
      <c r="C58" s="318" t="s">
        <v>58</v>
      </c>
      <c r="D58" s="319"/>
      <c r="E58" s="319"/>
      <c r="F58" s="320"/>
      <c r="G58" s="65"/>
      <c r="H58" s="309" t="s">
        <v>106</v>
      </c>
      <c r="I58" s="309"/>
      <c r="J58" s="309"/>
      <c r="K58" s="309"/>
      <c r="L58" s="309"/>
      <c r="M58" s="309"/>
      <c r="N58" s="309"/>
      <c r="O58" s="309"/>
      <c r="P58" s="309"/>
      <c r="Q58" s="309"/>
      <c r="R58" s="309"/>
      <c r="S58" s="309"/>
      <c r="T58" s="309"/>
      <c r="U58" s="309"/>
      <c r="V58" s="309"/>
      <c r="W58" s="25"/>
      <c r="X58" s="25" t="s">
        <v>104</v>
      </c>
      <c r="Y58" s="66"/>
    </row>
    <row r="59" spans="2:25" s="7" customFormat="1" ht="22.5" customHeight="1">
      <c r="C59" s="247" t="s">
        <v>59</v>
      </c>
      <c r="D59" s="248"/>
      <c r="E59" s="248"/>
      <c r="F59" s="249"/>
      <c r="G59" s="65"/>
      <c r="H59" s="309" t="s">
        <v>107</v>
      </c>
      <c r="I59" s="309"/>
      <c r="J59" s="309"/>
      <c r="K59" s="309"/>
      <c r="L59" s="309"/>
      <c r="M59" s="309"/>
      <c r="N59" s="309"/>
      <c r="O59" s="309"/>
      <c r="P59" s="309"/>
      <c r="Q59" s="309"/>
      <c r="R59" s="309"/>
      <c r="S59" s="309"/>
      <c r="T59" s="309"/>
      <c r="U59" s="309"/>
      <c r="V59" s="309"/>
      <c r="W59" s="25"/>
      <c r="X59" s="25" t="s">
        <v>104</v>
      </c>
      <c r="Y59" s="66"/>
    </row>
    <row r="60" spans="2:25" s="7" customFormat="1" ht="74.25" customHeight="1">
      <c r="C60" s="221" t="s">
        <v>133</v>
      </c>
      <c r="D60" s="222"/>
      <c r="E60" s="222"/>
      <c r="F60" s="222"/>
      <c r="G60" s="222"/>
      <c r="H60" s="222"/>
      <c r="I60" s="222"/>
      <c r="J60" s="222"/>
      <c r="K60" s="222"/>
      <c r="L60" s="223"/>
      <c r="M60" s="25"/>
      <c r="N60" s="90"/>
      <c r="O60" s="322" t="s">
        <v>120</v>
      </c>
      <c r="P60" s="322"/>
      <c r="Q60" s="90" t="s">
        <v>102</v>
      </c>
      <c r="R60" s="323" t="s">
        <v>121</v>
      </c>
      <c r="S60" s="323"/>
      <c r="T60" s="323"/>
      <c r="U60" s="90" t="s">
        <v>102</v>
      </c>
      <c r="V60" s="310" t="s">
        <v>135</v>
      </c>
      <c r="W60" s="310"/>
      <c r="X60" s="310"/>
      <c r="Y60" s="311"/>
    </row>
    <row r="61" spans="2:25" s="7" customFormat="1" ht="11.25" customHeight="1">
      <c r="C61" s="80"/>
      <c r="D61" s="80"/>
      <c r="E61" s="80"/>
      <c r="F61" s="80"/>
      <c r="G61" s="80"/>
      <c r="H61" s="80"/>
      <c r="I61" s="80"/>
      <c r="J61" s="80"/>
      <c r="K61" s="80"/>
      <c r="L61" s="80"/>
      <c r="M61" s="41"/>
      <c r="N61" s="41"/>
      <c r="O61" s="41"/>
      <c r="P61" s="41"/>
      <c r="Q61" s="41"/>
      <c r="R61" s="41"/>
      <c r="S61" s="41"/>
      <c r="T61" s="41"/>
      <c r="U61" s="41"/>
      <c r="V61" s="41"/>
      <c r="W61" s="41"/>
      <c r="X61" s="41"/>
      <c r="Y61" s="41"/>
    </row>
    <row r="62" spans="2:25" ht="21.6" customHeight="1">
      <c r="B62" s="1">
        <v>6</v>
      </c>
      <c r="C62" s="51" t="s">
        <v>76</v>
      </c>
      <c r="D62" s="88"/>
      <c r="E62" s="88"/>
      <c r="F62" s="88"/>
      <c r="G62" s="88"/>
      <c r="H62" s="88"/>
      <c r="I62" s="88"/>
      <c r="J62" s="88"/>
      <c r="K62" s="88"/>
      <c r="L62" s="21"/>
      <c r="M62" s="21"/>
      <c r="N62" s="21"/>
      <c r="O62" s="21"/>
      <c r="P62" s="21"/>
      <c r="Q62" s="21"/>
      <c r="R62" s="21"/>
      <c r="S62" s="21"/>
      <c r="T62" s="21"/>
      <c r="U62" s="21"/>
      <c r="V62" s="21"/>
      <c r="W62" s="21"/>
      <c r="X62" s="21"/>
      <c r="Y62" s="8"/>
    </row>
    <row r="63" spans="2:25" s="7" customFormat="1" ht="22.5" customHeight="1">
      <c r="C63" s="350" t="s">
        <v>77</v>
      </c>
      <c r="D63" s="351"/>
      <c r="E63" s="351"/>
      <c r="F63" s="351"/>
      <c r="G63" s="351"/>
      <c r="H63" s="351"/>
      <c r="I63" s="351"/>
      <c r="J63" s="351"/>
      <c r="K63" s="351"/>
      <c r="L63" s="351"/>
      <c r="M63" s="351"/>
      <c r="N63" s="351"/>
      <c r="O63" s="351"/>
      <c r="P63" s="351"/>
      <c r="Q63" s="351"/>
      <c r="R63" s="351"/>
      <c r="S63" s="351"/>
      <c r="T63" s="351"/>
      <c r="U63" s="351"/>
      <c r="V63" s="351"/>
      <c r="W63" s="351"/>
      <c r="X63" s="351"/>
      <c r="Y63" s="352"/>
    </row>
    <row r="64" spans="2:25" s="7" customFormat="1" ht="22.5" customHeight="1">
      <c r="C64" s="353" t="s">
        <v>48</v>
      </c>
      <c r="D64" s="354"/>
      <c r="E64" s="354"/>
      <c r="F64" s="355"/>
      <c r="G64" s="153"/>
      <c r="H64" s="154"/>
      <c r="I64" s="154"/>
      <c r="J64" s="154"/>
      <c r="K64" s="154"/>
      <c r="L64" s="154"/>
      <c r="M64" s="154"/>
      <c r="N64" s="154"/>
      <c r="O64" s="154"/>
      <c r="P64" s="154"/>
      <c r="Q64" s="154"/>
      <c r="R64" s="154"/>
      <c r="S64" s="154"/>
      <c r="T64" s="154"/>
      <c r="U64" s="154"/>
      <c r="V64" s="154"/>
      <c r="W64" s="154"/>
      <c r="X64" s="154"/>
      <c r="Y64" s="155"/>
    </row>
    <row r="65" spans="3:25" s="7" customFormat="1" ht="22.5" customHeight="1">
      <c r="C65" s="233" t="s">
        <v>49</v>
      </c>
      <c r="D65" s="234"/>
      <c r="E65" s="234"/>
      <c r="F65" s="235"/>
      <c r="G65" s="156"/>
      <c r="H65" s="157"/>
      <c r="I65" s="157"/>
      <c r="J65" s="157"/>
      <c r="K65" s="157"/>
      <c r="L65" s="157"/>
      <c r="M65" s="157"/>
      <c r="N65" s="157"/>
      <c r="O65" s="157"/>
      <c r="P65" s="157"/>
      <c r="Q65" s="157"/>
      <c r="R65" s="157"/>
      <c r="S65" s="157"/>
      <c r="T65" s="157"/>
      <c r="U65" s="157"/>
      <c r="V65" s="157"/>
      <c r="W65" s="157"/>
      <c r="X65" s="157"/>
      <c r="Y65" s="158"/>
    </row>
    <row r="66" spans="3:25" s="7" customFormat="1" ht="27.6" customHeight="1">
      <c r="C66" s="221" t="s">
        <v>50</v>
      </c>
      <c r="D66" s="222"/>
      <c r="E66" s="222"/>
      <c r="F66" s="223"/>
      <c r="G66" s="22" t="s">
        <v>51</v>
      </c>
      <c r="H66" s="22"/>
      <c r="I66" s="22"/>
      <c r="J66" s="159"/>
      <c r="K66" s="159"/>
      <c r="L66" s="159"/>
      <c r="M66" s="159"/>
      <c r="N66" s="159"/>
      <c r="O66" s="159"/>
      <c r="P66" s="159"/>
      <c r="Q66" s="159"/>
      <c r="R66" s="159"/>
      <c r="S66" s="159"/>
      <c r="T66" s="159"/>
      <c r="U66" s="159"/>
      <c r="V66" s="159"/>
      <c r="W66" s="159"/>
      <c r="X66" s="159"/>
      <c r="Y66" s="160"/>
    </row>
    <row r="67" spans="3:25" s="7" customFormat="1" ht="22.5" customHeight="1">
      <c r="C67" s="221" t="s">
        <v>56</v>
      </c>
      <c r="D67" s="222"/>
      <c r="E67" s="222"/>
      <c r="F67" s="223"/>
      <c r="G67" s="150"/>
      <c r="H67" s="151"/>
      <c r="I67" s="151"/>
      <c r="J67" s="151"/>
      <c r="K67" s="151"/>
      <c r="L67" s="151"/>
      <c r="M67" s="151"/>
      <c r="N67" s="151"/>
      <c r="O67" s="151"/>
      <c r="P67" s="151"/>
      <c r="Q67" s="151"/>
      <c r="R67" s="151"/>
      <c r="S67" s="151"/>
      <c r="T67" s="151"/>
      <c r="U67" s="151"/>
      <c r="V67" s="151"/>
      <c r="W67" s="151"/>
      <c r="X67" s="151"/>
      <c r="Y67" s="152"/>
    </row>
    <row r="68" spans="3:25" s="7" customFormat="1" ht="22.5" customHeight="1">
      <c r="C68" s="221" t="s">
        <v>52</v>
      </c>
      <c r="D68" s="222"/>
      <c r="E68" s="222"/>
      <c r="F68" s="223"/>
      <c r="G68" s="344" t="s">
        <v>130</v>
      </c>
      <c r="H68" s="345"/>
      <c r="I68" s="345"/>
      <c r="J68" s="345"/>
      <c r="K68" s="345"/>
      <c r="L68" s="345"/>
      <c r="M68" s="345"/>
      <c r="N68" s="345"/>
      <c r="O68" s="345"/>
      <c r="P68" s="345"/>
      <c r="Q68" s="345"/>
      <c r="R68" s="345"/>
      <c r="S68" s="345"/>
      <c r="T68" s="345"/>
      <c r="U68" s="345"/>
      <c r="V68" s="345"/>
      <c r="W68" s="345"/>
      <c r="X68" s="345"/>
      <c r="Y68" s="346"/>
    </row>
    <row r="69" spans="3:25" s="7" customFormat="1" ht="22.65" customHeight="1">
      <c r="C69" s="221" t="s">
        <v>53</v>
      </c>
      <c r="D69" s="222"/>
      <c r="E69" s="222"/>
      <c r="F69" s="223"/>
      <c r="G69" s="150"/>
      <c r="H69" s="151"/>
      <c r="I69" s="151"/>
      <c r="J69" s="151"/>
      <c r="K69" s="151"/>
      <c r="L69" s="151"/>
      <c r="M69" s="151"/>
      <c r="N69" s="151"/>
      <c r="O69" s="151"/>
      <c r="P69" s="151"/>
      <c r="Q69" s="151"/>
      <c r="R69" s="151"/>
      <c r="S69" s="151"/>
      <c r="T69" s="151"/>
      <c r="U69" s="151"/>
      <c r="V69" s="151"/>
      <c r="W69" s="151"/>
      <c r="X69" s="151"/>
      <c r="Y69" s="152"/>
    </row>
    <row r="70" spans="3:25" s="7" customFormat="1" ht="14.1" customHeight="1">
      <c r="C70" s="327" t="s">
        <v>143</v>
      </c>
      <c r="D70" s="328"/>
      <c r="E70" s="328"/>
      <c r="F70" s="329"/>
      <c r="G70" s="26"/>
      <c r="H70" s="27" t="s">
        <v>54</v>
      </c>
      <c r="I70" s="28"/>
      <c r="J70" s="149" t="s">
        <v>79</v>
      </c>
      <c r="K70" s="149"/>
      <c r="L70" s="29" t="s">
        <v>71</v>
      </c>
      <c r="M70" s="149" t="s">
        <v>79</v>
      </c>
      <c r="N70" s="149"/>
      <c r="O70" s="28"/>
      <c r="P70" s="86" t="s">
        <v>72</v>
      </c>
      <c r="Q70" s="28"/>
      <c r="R70" s="29"/>
      <c r="S70" s="149" t="s">
        <v>79</v>
      </c>
      <c r="T70" s="149"/>
      <c r="U70" s="29" t="s">
        <v>71</v>
      </c>
      <c r="V70" s="149" t="s">
        <v>79</v>
      </c>
      <c r="W70" s="149"/>
      <c r="X70" s="30"/>
      <c r="Y70" s="31"/>
    </row>
    <row r="71" spans="3:25" s="7" customFormat="1" ht="14.1" customHeight="1">
      <c r="C71" s="330"/>
      <c r="D71" s="331"/>
      <c r="E71" s="331"/>
      <c r="F71" s="332"/>
      <c r="G71" s="32"/>
      <c r="H71" s="33" t="s">
        <v>66</v>
      </c>
      <c r="I71" s="34"/>
      <c r="J71" s="94" t="s">
        <v>79</v>
      </c>
      <c r="K71" s="94"/>
      <c r="L71" s="34" t="s">
        <v>71</v>
      </c>
      <c r="M71" s="94" t="s">
        <v>79</v>
      </c>
      <c r="N71" s="94"/>
      <c r="O71" s="34"/>
      <c r="P71" s="81" t="s">
        <v>72</v>
      </c>
      <c r="Q71" s="34"/>
      <c r="R71" s="35"/>
      <c r="S71" s="94" t="s">
        <v>79</v>
      </c>
      <c r="T71" s="94"/>
      <c r="U71" s="34" t="s">
        <v>71</v>
      </c>
      <c r="V71" s="94" t="s">
        <v>79</v>
      </c>
      <c r="W71" s="94"/>
      <c r="X71" s="34"/>
      <c r="Y71" s="36"/>
    </row>
    <row r="72" spans="3:25" s="7" customFormat="1" ht="14.1" customHeight="1">
      <c r="C72" s="330"/>
      <c r="D72" s="331"/>
      <c r="E72" s="331"/>
      <c r="F72" s="332"/>
      <c r="G72" s="37"/>
      <c r="H72" s="38" t="s">
        <v>65</v>
      </c>
      <c r="I72" s="39"/>
      <c r="J72" s="94" t="s">
        <v>79</v>
      </c>
      <c r="K72" s="94"/>
      <c r="L72" s="41" t="s">
        <v>71</v>
      </c>
      <c r="M72" s="94" t="s">
        <v>79</v>
      </c>
      <c r="N72" s="94"/>
      <c r="O72" s="39"/>
      <c r="P72" s="39" t="s">
        <v>72</v>
      </c>
      <c r="Q72" s="39"/>
      <c r="R72" s="40"/>
      <c r="S72" s="94" t="s">
        <v>79</v>
      </c>
      <c r="T72" s="94"/>
      <c r="U72" s="41" t="s">
        <v>71</v>
      </c>
      <c r="V72" s="94" t="s">
        <v>79</v>
      </c>
      <c r="W72" s="94"/>
      <c r="X72" s="38"/>
      <c r="Y72" s="42"/>
    </row>
    <row r="73" spans="3:25" s="7" customFormat="1" ht="14.1" customHeight="1">
      <c r="C73" s="330"/>
      <c r="D73" s="331"/>
      <c r="E73" s="331"/>
      <c r="F73" s="332"/>
      <c r="G73" s="32"/>
      <c r="H73" s="33" t="s">
        <v>67</v>
      </c>
      <c r="I73" s="81"/>
      <c r="J73" s="94" t="s">
        <v>79</v>
      </c>
      <c r="K73" s="94"/>
      <c r="L73" s="34" t="s">
        <v>71</v>
      </c>
      <c r="M73" s="94" t="s">
        <v>79</v>
      </c>
      <c r="N73" s="94"/>
      <c r="O73" s="81"/>
      <c r="P73" s="81" t="s">
        <v>72</v>
      </c>
      <c r="Q73" s="81"/>
      <c r="R73" s="35"/>
      <c r="S73" s="94" t="s">
        <v>79</v>
      </c>
      <c r="T73" s="94"/>
      <c r="U73" s="34" t="s">
        <v>71</v>
      </c>
      <c r="V73" s="94" t="s">
        <v>79</v>
      </c>
      <c r="W73" s="94"/>
      <c r="X73" s="33"/>
      <c r="Y73" s="43"/>
    </row>
    <row r="74" spans="3:25" s="7" customFormat="1" ht="14.1" customHeight="1">
      <c r="C74" s="330"/>
      <c r="D74" s="331"/>
      <c r="E74" s="331"/>
      <c r="F74" s="332"/>
      <c r="G74" s="37"/>
      <c r="H74" s="38" t="s">
        <v>68</v>
      </c>
      <c r="I74" s="39"/>
      <c r="J74" s="94" t="s">
        <v>79</v>
      </c>
      <c r="K74" s="94"/>
      <c r="L74" s="41" t="s">
        <v>71</v>
      </c>
      <c r="M74" s="94" t="s">
        <v>79</v>
      </c>
      <c r="N74" s="94"/>
      <c r="O74" s="39"/>
      <c r="P74" s="39" t="s">
        <v>72</v>
      </c>
      <c r="Q74" s="39"/>
      <c r="R74" s="40"/>
      <c r="S74" s="94" t="s">
        <v>79</v>
      </c>
      <c r="T74" s="94"/>
      <c r="U74" s="41" t="s">
        <v>71</v>
      </c>
      <c r="V74" s="94" t="s">
        <v>79</v>
      </c>
      <c r="W74" s="94"/>
      <c r="X74" s="38"/>
      <c r="Y74" s="42"/>
    </row>
    <row r="75" spans="3:25" s="7" customFormat="1" ht="14.1" customHeight="1">
      <c r="C75" s="330"/>
      <c r="D75" s="331"/>
      <c r="E75" s="331"/>
      <c r="F75" s="332"/>
      <c r="G75" s="32"/>
      <c r="H75" s="33" t="s">
        <v>69</v>
      </c>
      <c r="I75" s="81"/>
      <c r="J75" s="94" t="s">
        <v>79</v>
      </c>
      <c r="K75" s="94"/>
      <c r="L75" s="34" t="s">
        <v>71</v>
      </c>
      <c r="M75" s="94" t="s">
        <v>79</v>
      </c>
      <c r="N75" s="94"/>
      <c r="O75" s="81"/>
      <c r="P75" s="81" t="s">
        <v>72</v>
      </c>
      <c r="Q75" s="81"/>
      <c r="R75" s="35"/>
      <c r="S75" s="94" t="s">
        <v>79</v>
      </c>
      <c r="T75" s="94"/>
      <c r="U75" s="34" t="s">
        <v>71</v>
      </c>
      <c r="V75" s="94" t="s">
        <v>79</v>
      </c>
      <c r="W75" s="94"/>
      <c r="X75" s="44"/>
      <c r="Y75" s="45"/>
    </row>
    <row r="76" spans="3:25" s="7" customFormat="1" ht="14.1" customHeight="1">
      <c r="C76" s="330"/>
      <c r="D76" s="331"/>
      <c r="E76" s="331"/>
      <c r="F76" s="332"/>
      <c r="G76" s="32"/>
      <c r="H76" s="33" t="s">
        <v>64</v>
      </c>
      <c r="I76" s="81"/>
      <c r="J76" s="95" t="s">
        <v>79</v>
      </c>
      <c r="K76" s="95"/>
      <c r="L76" s="34" t="s">
        <v>71</v>
      </c>
      <c r="M76" s="95" t="s">
        <v>79</v>
      </c>
      <c r="N76" s="95"/>
      <c r="O76" s="81"/>
      <c r="P76" s="81" t="s">
        <v>72</v>
      </c>
      <c r="Q76" s="81"/>
      <c r="R76" s="35"/>
      <c r="S76" s="95" t="s">
        <v>79</v>
      </c>
      <c r="T76" s="95"/>
      <c r="U76" s="34" t="s">
        <v>71</v>
      </c>
      <c r="V76" s="95" t="s">
        <v>79</v>
      </c>
      <c r="W76" s="95"/>
      <c r="X76" s="33"/>
      <c r="Y76" s="43"/>
    </row>
    <row r="77" spans="3:25" s="7" customFormat="1" ht="14.1" customHeight="1">
      <c r="C77" s="333"/>
      <c r="D77" s="334"/>
      <c r="E77" s="334"/>
      <c r="F77" s="335"/>
      <c r="G77" s="46"/>
      <c r="H77" s="157" t="s">
        <v>70</v>
      </c>
      <c r="I77" s="157"/>
      <c r="J77" s="47"/>
      <c r="K77" s="48"/>
      <c r="L77" s="48"/>
      <c r="M77" s="48"/>
      <c r="N77" s="48"/>
      <c r="O77" s="48"/>
      <c r="P77" s="48"/>
      <c r="Q77" s="48"/>
      <c r="R77" s="49"/>
      <c r="S77" s="50"/>
      <c r="T77" s="47"/>
      <c r="U77" s="53"/>
      <c r="V77" s="53"/>
      <c r="W77" s="53"/>
      <c r="X77" s="53"/>
      <c r="Y77" s="54"/>
    </row>
    <row r="78" spans="3:25" s="7" customFormat="1" ht="22.5" customHeight="1">
      <c r="C78" s="221" t="s">
        <v>55</v>
      </c>
      <c r="D78" s="222"/>
      <c r="E78" s="222"/>
      <c r="F78" s="223"/>
      <c r="G78" s="65"/>
      <c r="H78" s="25" t="s">
        <v>108</v>
      </c>
      <c r="I78" s="309" t="s">
        <v>109</v>
      </c>
      <c r="J78" s="309"/>
      <c r="K78" s="309"/>
      <c r="L78" s="309"/>
      <c r="M78" s="309"/>
      <c r="N78" s="309"/>
      <c r="O78" s="309"/>
      <c r="P78" s="309"/>
      <c r="Q78" s="309"/>
      <c r="R78" s="309"/>
      <c r="S78" s="309"/>
      <c r="T78" s="309"/>
      <c r="U78" s="309"/>
      <c r="V78" s="309"/>
      <c r="W78" s="25"/>
      <c r="X78" s="25" t="s">
        <v>104</v>
      </c>
      <c r="Y78" s="66"/>
    </row>
    <row r="79" spans="3:25" s="7" customFormat="1" ht="22.5" customHeight="1">
      <c r="C79" s="230" t="s">
        <v>78</v>
      </c>
      <c r="D79" s="231"/>
      <c r="E79" s="231"/>
      <c r="F79" s="232"/>
      <c r="G79" s="69"/>
      <c r="H79" s="70" t="s">
        <v>110</v>
      </c>
      <c r="I79" s="30"/>
      <c r="J79" s="30"/>
      <c r="K79" s="70" t="s">
        <v>111</v>
      </c>
      <c r="L79" s="30"/>
      <c r="M79" s="30"/>
      <c r="N79" s="30"/>
      <c r="O79" s="30"/>
      <c r="P79" s="30"/>
      <c r="Q79" s="30"/>
      <c r="R79" s="30"/>
      <c r="S79" s="30"/>
      <c r="T79" s="30"/>
      <c r="U79" s="30"/>
      <c r="V79" s="30"/>
      <c r="W79" s="30"/>
      <c r="X79" s="30"/>
      <c r="Y79" s="31"/>
    </row>
    <row r="80" spans="3:25" s="7" customFormat="1" ht="22.5" customHeight="1">
      <c r="C80" s="233"/>
      <c r="D80" s="234"/>
      <c r="E80" s="234"/>
      <c r="F80" s="235"/>
      <c r="G80" s="47"/>
      <c r="H80" s="50" t="s">
        <v>112</v>
      </c>
      <c r="I80" s="47"/>
      <c r="J80" s="336" t="s">
        <v>113</v>
      </c>
      <c r="K80" s="336"/>
      <c r="L80" s="336"/>
      <c r="M80" s="336"/>
      <c r="N80" s="336"/>
      <c r="O80" s="336"/>
      <c r="P80" s="336"/>
      <c r="Q80" s="337" t="s">
        <v>131</v>
      </c>
      <c r="R80" s="337"/>
      <c r="S80" s="337"/>
      <c r="T80" s="337"/>
      <c r="U80" s="337"/>
      <c r="V80" s="337"/>
      <c r="W80" s="337"/>
      <c r="X80" s="337"/>
      <c r="Y80" s="338"/>
    </row>
    <row r="81" spans="2:29" s="7" customFormat="1" ht="22.5" customHeight="1">
      <c r="C81" s="247" t="s">
        <v>63</v>
      </c>
      <c r="D81" s="248"/>
      <c r="E81" s="248"/>
      <c r="F81" s="249"/>
      <c r="G81" s="25"/>
      <c r="H81" s="68" t="s">
        <v>108</v>
      </c>
      <c r="I81" s="67"/>
      <c r="J81" s="67" t="s">
        <v>114</v>
      </c>
      <c r="K81" s="25"/>
      <c r="L81" s="25"/>
      <c r="M81" s="25"/>
      <c r="N81" s="25"/>
      <c r="O81" s="25"/>
      <c r="P81" s="25"/>
      <c r="Q81" s="25"/>
      <c r="R81" s="25" t="s">
        <v>104</v>
      </c>
      <c r="S81" s="25"/>
      <c r="T81" s="25"/>
      <c r="U81" s="25"/>
      <c r="V81" s="25"/>
      <c r="W81" s="25"/>
      <c r="X81" s="25"/>
      <c r="Y81" s="66"/>
    </row>
    <row r="82" spans="2:29" ht="22.5" customHeight="1">
      <c r="B82" s="1">
        <v>7</v>
      </c>
      <c r="C82" s="1" t="s">
        <v>2</v>
      </c>
    </row>
    <row r="83" spans="2:29" ht="10.65" hidden="1" customHeight="1">
      <c r="B83" s="8"/>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2:29" s="9" customFormat="1" ht="42" customHeight="1">
      <c r="B84" s="56" t="s">
        <v>101</v>
      </c>
      <c r="C84" s="78" t="s">
        <v>26</v>
      </c>
      <c r="D84" s="250" t="s">
        <v>81</v>
      </c>
      <c r="E84" s="159"/>
      <c r="F84" s="159"/>
      <c r="G84" s="159"/>
      <c r="H84" s="159"/>
      <c r="I84" s="159"/>
      <c r="J84" s="159"/>
      <c r="K84" s="160"/>
      <c r="L84" s="221" t="s">
        <v>115</v>
      </c>
      <c r="M84" s="160"/>
      <c r="N84" s="221" t="s">
        <v>117</v>
      </c>
      <c r="O84" s="222"/>
      <c r="P84" s="222"/>
      <c r="Q84" s="223"/>
      <c r="R84" s="221" t="s">
        <v>116</v>
      </c>
      <c r="S84" s="222"/>
      <c r="T84" s="222"/>
      <c r="U84" s="222"/>
      <c r="V84" s="223"/>
      <c r="W84" s="221" t="s">
        <v>24</v>
      </c>
      <c r="X84" s="222"/>
      <c r="Y84" s="222"/>
      <c r="Z84" s="223"/>
      <c r="AA84" s="80"/>
      <c r="AB84" s="80"/>
      <c r="AC84" s="80"/>
    </row>
    <row r="85" spans="2:29" s="9" customFormat="1" ht="16.5" customHeight="1">
      <c r="B85" s="341" t="s">
        <v>82</v>
      </c>
      <c r="C85" s="124">
        <v>1</v>
      </c>
      <c r="D85" s="116"/>
      <c r="E85" s="117"/>
      <c r="F85" s="117"/>
      <c r="G85" s="117"/>
      <c r="H85" s="117"/>
      <c r="I85" s="117"/>
      <c r="J85" s="117"/>
      <c r="K85" s="118"/>
      <c r="L85" s="142"/>
      <c r="M85" s="143"/>
      <c r="N85" s="161"/>
      <c r="O85" s="162"/>
      <c r="P85" s="162"/>
      <c r="Q85" s="163"/>
      <c r="R85" s="96"/>
      <c r="S85" s="97"/>
      <c r="T85" s="97"/>
      <c r="U85" s="97"/>
      <c r="V85" s="98"/>
      <c r="W85" s="102"/>
      <c r="X85" s="103"/>
      <c r="Y85" s="103"/>
      <c r="Z85" s="104"/>
      <c r="AA85" s="52"/>
      <c r="AB85" s="52"/>
      <c r="AC85" s="52"/>
    </row>
    <row r="86" spans="2:29" s="9" customFormat="1" ht="16.5" customHeight="1">
      <c r="B86" s="342"/>
      <c r="C86" s="125"/>
      <c r="D86" s="146"/>
      <c r="E86" s="147"/>
      <c r="F86" s="147"/>
      <c r="G86" s="147"/>
      <c r="H86" s="147"/>
      <c r="I86" s="147"/>
      <c r="J86" s="147"/>
      <c r="K86" s="148"/>
      <c r="L86" s="126"/>
      <c r="M86" s="127"/>
      <c r="N86" s="164"/>
      <c r="O86" s="165"/>
      <c r="P86" s="165"/>
      <c r="Q86" s="166"/>
      <c r="R86" s="99"/>
      <c r="S86" s="100"/>
      <c r="T86" s="100"/>
      <c r="U86" s="100"/>
      <c r="V86" s="101"/>
      <c r="W86" s="105"/>
      <c r="X86" s="106"/>
      <c r="Y86" s="106"/>
      <c r="Z86" s="107"/>
      <c r="AA86" s="52"/>
      <c r="AB86" s="52"/>
      <c r="AC86" s="52"/>
    </row>
    <row r="87" spans="2:29" s="9" customFormat="1" ht="16.5" customHeight="1">
      <c r="B87" s="342"/>
      <c r="C87" s="124">
        <v>2</v>
      </c>
      <c r="D87" s="116"/>
      <c r="E87" s="117"/>
      <c r="F87" s="117"/>
      <c r="G87" s="117"/>
      <c r="H87" s="117"/>
      <c r="I87" s="117"/>
      <c r="J87" s="117"/>
      <c r="K87" s="118"/>
      <c r="L87" s="142"/>
      <c r="M87" s="143"/>
      <c r="N87" s="161"/>
      <c r="O87" s="162"/>
      <c r="P87" s="162"/>
      <c r="Q87" s="163"/>
      <c r="R87" s="96"/>
      <c r="S87" s="97"/>
      <c r="T87" s="97"/>
      <c r="U87" s="97"/>
      <c r="V87" s="98"/>
      <c r="W87" s="102"/>
      <c r="X87" s="103"/>
      <c r="Y87" s="103"/>
      <c r="Z87" s="104"/>
      <c r="AA87" s="52"/>
      <c r="AB87" s="52"/>
      <c r="AC87" s="52"/>
    </row>
    <row r="88" spans="2:29" s="9" customFormat="1" ht="16.5" customHeight="1">
      <c r="B88" s="342"/>
      <c r="C88" s="125"/>
      <c r="D88" s="146"/>
      <c r="E88" s="147"/>
      <c r="F88" s="147"/>
      <c r="G88" s="147"/>
      <c r="H88" s="147"/>
      <c r="I88" s="147"/>
      <c r="J88" s="147"/>
      <c r="K88" s="148"/>
      <c r="L88" s="126"/>
      <c r="M88" s="127"/>
      <c r="N88" s="164"/>
      <c r="O88" s="165"/>
      <c r="P88" s="165"/>
      <c r="Q88" s="166"/>
      <c r="R88" s="99"/>
      <c r="S88" s="100"/>
      <c r="T88" s="100"/>
      <c r="U88" s="100"/>
      <c r="V88" s="101"/>
      <c r="W88" s="105"/>
      <c r="X88" s="106"/>
      <c r="Y88" s="106"/>
      <c r="Z88" s="107"/>
      <c r="AA88" s="52"/>
      <c r="AB88" s="52"/>
      <c r="AC88" s="52"/>
    </row>
    <row r="89" spans="2:29" s="9" customFormat="1" ht="16.5" customHeight="1">
      <c r="B89" s="342"/>
      <c r="C89" s="124">
        <v>3</v>
      </c>
      <c r="D89" s="116"/>
      <c r="E89" s="117"/>
      <c r="F89" s="117"/>
      <c r="G89" s="117"/>
      <c r="H89" s="117"/>
      <c r="I89" s="117"/>
      <c r="J89" s="117"/>
      <c r="K89" s="118"/>
      <c r="L89" s="142"/>
      <c r="M89" s="143"/>
      <c r="N89" s="161"/>
      <c r="O89" s="162"/>
      <c r="P89" s="162"/>
      <c r="Q89" s="163"/>
      <c r="R89" s="96"/>
      <c r="S89" s="97"/>
      <c r="T89" s="97"/>
      <c r="U89" s="97"/>
      <c r="V89" s="98"/>
      <c r="W89" s="102"/>
      <c r="X89" s="103"/>
      <c r="Y89" s="103"/>
      <c r="Z89" s="104"/>
      <c r="AA89" s="52"/>
      <c r="AB89" s="52"/>
      <c r="AC89" s="52"/>
    </row>
    <row r="90" spans="2:29" s="9" customFormat="1" ht="16.5" customHeight="1">
      <c r="B90" s="342"/>
      <c r="C90" s="125"/>
      <c r="D90" s="146"/>
      <c r="E90" s="147"/>
      <c r="F90" s="147"/>
      <c r="G90" s="147"/>
      <c r="H90" s="147"/>
      <c r="I90" s="147"/>
      <c r="J90" s="147"/>
      <c r="K90" s="148"/>
      <c r="L90" s="126"/>
      <c r="M90" s="127"/>
      <c r="N90" s="164"/>
      <c r="O90" s="165"/>
      <c r="P90" s="165"/>
      <c r="Q90" s="166"/>
      <c r="R90" s="99"/>
      <c r="S90" s="100"/>
      <c r="T90" s="100"/>
      <c r="U90" s="100"/>
      <c r="V90" s="101"/>
      <c r="W90" s="105"/>
      <c r="X90" s="106"/>
      <c r="Y90" s="106"/>
      <c r="Z90" s="107"/>
      <c r="AA90" s="52"/>
      <c r="AB90" s="52"/>
      <c r="AC90" s="52"/>
    </row>
    <row r="91" spans="2:29" s="9" customFormat="1" ht="16.5" customHeight="1">
      <c r="B91" s="342"/>
      <c r="C91" s="124">
        <v>4</v>
      </c>
      <c r="D91" s="116"/>
      <c r="E91" s="117"/>
      <c r="F91" s="117"/>
      <c r="G91" s="117"/>
      <c r="H91" s="117"/>
      <c r="I91" s="117"/>
      <c r="J91" s="117"/>
      <c r="K91" s="118"/>
      <c r="L91" s="142"/>
      <c r="M91" s="143"/>
      <c r="N91" s="161"/>
      <c r="O91" s="162"/>
      <c r="P91" s="162"/>
      <c r="Q91" s="163"/>
      <c r="R91" s="96"/>
      <c r="S91" s="97"/>
      <c r="T91" s="97"/>
      <c r="U91" s="97"/>
      <c r="V91" s="98"/>
      <c r="W91" s="102"/>
      <c r="X91" s="103"/>
      <c r="Y91" s="103"/>
      <c r="Z91" s="104"/>
      <c r="AA91" s="52"/>
      <c r="AB91" s="52"/>
      <c r="AC91" s="52"/>
    </row>
    <row r="92" spans="2:29" s="9" customFormat="1" ht="16.5" customHeight="1">
      <c r="B92" s="342"/>
      <c r="C92" s="125"/>
      <c r="D92" s="146"/>
      <c r="E92" s="147"/>
      <c r="F92" s="147"/>
      <c r="G92" s="147"/>
      <c r="H92" s="147"/>
      <c r="I92" s="147"/>
      <c r="J92" s="147"/>
      <c r="K92" s="148"/>
      <c r="L92" s="126"/>
      <c r="M92" s="127"/>
      <c r="N92" s="164"/>
      <c r="O92" s="165"/>
      <c r="P92" s="165"/>
      <c r="Q92" s="166"/>
      <c r="R92" s="99"/>
      <c r="S92" s="100"/>
      <c r="T92" s="100"/>
      <c r="U92" s="100"/>
      <c r="V92" s="101"/>
      <c r="W92" s="105"/>
      <c r="X92" s="106"/>
      <c r="Y92" s="106"/>
      <c r="Z92" s="107"/>
      <c r="AA92" s="52"/>
      <c r="AB92" s="52"/>
      <c r="AC92" s="52"/>
    </row>
    <row r="93" spans="2:29" s="9" customFormat="1" ht="16.5" customHeight="1">
      <c r="B93" s="342"/>
      <c r="C93" s="124">
        <v>5</v>
      </c>
      <c r="D93" s="116"/>
      <c r="E93" s="117"/>
      <c r="F93" s="117"/>
      <c r="G93" s="117"/>
      <c r="H93" s="117"/>
      <c r="I93" s="117"/>
      <c r="J93" s="117"/>
      <c r="K93" s="118"/>
      <c r="L93" s="142"/>
      <c r="M93" s="143"/>
      <c r="N93" s="161"/>
      <c r="O93" s="162"/>
      <c r="P93" s="162"/>
      <c r="Q93" s="163"/>
      <c r="R93" s="96"/>
      <c r="S93" s="97"/>
      <c r="T93" s="97"/>
      <c r="U93" s="97"/>
      <c r="V93" s="98"/>
      <c r="W93" s="102"/>
      <c r="X93" s="103"/>
      <c r="Y93" s="103"/>
      <c r="Z93" s="104"/>
      <c r="AA93" s="52"/>
      <c r="AB93" s="52"/>
      <c r="AC93" s="52"/>
    </row>
    <row r="94" spans="2:29" s="9" customFormat="1" ht="16.5" customHeight="1" thickBot="1">
      <c r="B94" s="342"/>
      <c r="C94" s="125"/>
      <c r="D94" s="119"/>
      <c r="E94" s="120"/>
      <c r="F94" s="120"/>
      <c r="G94" s="120"/>
      <c r="H94" s="120"/>
      <c r="I94" s="120"/>
      <c r="J94" s="120"/>
      <c r="K94" s="121"/>
      <c r="L94" s="144"/>
      <c r="M94" s="145"/>
      <c r="N94" s="167"/>
      <c r="O94" s="168"/>
      <c r="P94" s="168"/>
      <c r="Q94" s="169"/>
      <c r="R94" s="170"/>
      <c r="S94" s="171"/>
      <c r="T94" s="171"/>
      <c r="U94" s="171"/>
      <c r="V94" s="172"/>
      <c r="W94" s="225"/>
      <c r="X94" s="226"/>
      <c r="Y94" s="226"/>
      <c r="Z94" s="227"/>
      <c r="AA94" s="52"/>
      <c r="AB94" s="52"/>
      <c r="AC94" s="52"/>
    </row>
    <row r="95" spans="2:29" s="9" customFormat="1" ht="16.5" customHeight="1" thickTop="1">
      <c r="B95" s="57"/>
      <c r="C95" s="128" t="s">
        <v>80</v>
      </c>
      <c r="D95" s="129"/>
      <c r="E95" s="129"/>
      <c r="F95" s="129"/>
      <c r="G95" s="129"/>
      <c r="H95" s="129"/>
      <c r="I95" s="129"/>
      <c r="J95" s="129"/>
      <c r="K95" s="129"/>
      <c r="L95" s="129"/>
      <c r="M95" s="130"/>
      <c r="N95" s="134" t="s">
        <v>25</v>
      </c>
      <c r="O95" s="134"/>
      <c r="P95" s="134"/>
      <c r="Q95" s="134"/>
      <c r="R95" s="136">
        <f ca="1">SUM(OFFSET(S83,1,0):OFFSET(R95,-1,0))</f>
        <v>0</v>
      </c>
      <c r="S95" s="137"/>
      <c r="T95" s="137"/>
      <c r="U95" s="137"/>
      <c r="V95" s="138"/>
      <c r="W95" s="108">
        <f ca="1">SUM(OFFSET(W83,1,0):OFFSET(W95,-1,0))</f>
        <v>0</v>
      </c>
      <c r="X95" s="109"/>
      <c r="Y95" s="109"/>
      <c r="Z95" s="110"/>
      <c r="AA95" s="339" t="s">
        <v>85</v>
      </c>
      <c r="AB95" s="52"/>
      <c r="AC95" s="52"/>
    </row>
    <row r="96" spans="2:29" s="9" customFormat="1" ht="16.5" customHeight="1" thickBot="1">
      <c r="B96" s="57"/>
      <c r="C96" s="131"/>
      <c r="D96" s="132"/>
      <c r="E96" s="132"/>
      <c r="F96" s="132"/>
      <c r="G96" s="132"/>
      <c r="H96" s="132"/>
      <c r="I96" s="132"/>
      <c r="J96" s="132"/>
      <c r="K96" s="132"/>
      <c r="L96" s="132"/>
      <c r="M96" s="133"/>
      <c r="N96" s="135"/>
      <c r="O96" s="135"/>
      <c r="P96" s="135"/>
      <c r="Q96" s="135"/>
      <c r="R96" s="139"/>
      <c r="S96" s="140"/>
      <c r="T96" s="140"/>
      <c r="U96" s="140"/>
      <c r="V96" s="141"/>
      <c r="W96" s="111"/>
      <c r="X96" s="112"/>
      <c r="Y96" s="112"/>
      <c r="Z96" s="113"/>
      <c r="AA96" s="339"/>
      <c r="AB96" s="52"/>
      <c r="AC96" s="52"/>
    </row>
    <row r="97" spans="2:29" s="9" customFormat="1" ht="16.5" hidden="1" customHeight="1" thickBot="1">
      <c r="B97" s="57"/>
      <c r="C97" s="73"/>
      <c r="D97" s="73"/>
      <c r="E97" s="73"/>
      <c r="F97" s="73"/>
      <c r="G97" s="73"/>
      <c r="H97" s="73"/>
      <c r="I97" s="73"/>
      <c r="J97" s="73"/>
      <c r="K97" s="73"/>
      <c r="L97" s="73"/>
      <c r="M97" s="73"/>
      <c r="N97" s="74"/>
      <c r="O97" s="74"/>
      <c r="P97" s="74"/>
      <c r="Q97" s="74"/>
      <c r="R97" s="75"/>
      <c r="S97" s="75"/>
      <c r="T97" s="75"/>
      <c r="U97" s="75"/>
      <c r="V97" s="75"/>
      <c r="W97" s="76"/>
      <c r="X97" s="76"/>
      <c r="Y97" s="76"/>
      <c r="Z97" s="76"/>
      <c r="AA97" s="77"/>
      <c r="AB97" s="52"/>
      <c r="AC97" s="52"/>
    </row>
    <row r="98" spans="2:29" s="9" customFormat="1" ht="16.5" customHeight="1">
      <c r="B98" s="341" t="s">
        <v>83</v>
      </c>
      <c r="C98" s="124">
        <v>1</v>
      </c>
      <c r="D98" s="359"/>
      <c r="E98" s="360"/>
      <c r="F98" s="360"/>
      <c r="G98" s="360"/>
      <c r="H98" s="360"/>
      <c r="I98" s="360"/>
      <c r="J98" s="360"/>
      <c r="K98" s="361"/>
      <c r="L98" s="362"/>
      <c r="M98" s="363"/>
      <c r="N98" s="161"/>
      <c r="O98" s="162"/>
      <c r="P98" s="162"/>
      <c r="Q98" s="163"/>
      <c r="R98" s="96"/>
      <c r="S98" s="97"/>
      <c r="T98" s="97"/>
      <c r="U98" s="97"/>
      <c r="V98" s="98"/>
      <c r="W98" s="102"/>
      <c r="X98" s="103"/>
      <c r="Y98" s="103"/>
      <c r="Z98" s="104"/>
      <c r="AA98" s="52"/>
      <c r="AB98" s="52"/>
      <c r="AC98" s="52"/>
    </row>
    <row r="99" spans="2:29" s="9" customFormat="1" ht="16.5" customHeight="1">
      <c r="B99" s="342"/>
      <c r="C99" s="228"/>
      <c r="D99" s="146"/>
      <c r="E99" s="147"/>
      <c r="F99" s="147"/>
      <c r="G99" s="147"/>
      <c r="H99" s="147"/>
      <c r="I99" s="147"/>
      <c r="J99" s="147"/>
      <c r="K99" s="148"/>
      <c r="L99" s="126"/>
      <c r="M99" s="127"/>
      <c r="N99" s="164"/>
      <c r="O99" s="165"/>
      <c r="P99" s="165"/>
      <c r="Q99" s="166"/>
      <c r="R99" s="99"/>
      <c r="S99" s="100"/>
      <c r="T99" s="100"/>
      <c r="U99" s="100"/>
      <c r="V99" s="101"/>
      <c r="W99" s="105"/>
      <c r="X99" s="106"/>
      <c r="Y99" s="106"/>
      <c r="Z99" s="107"/>
      <c r="AA99" s="52"/>
      <c r="AB99" s="52"/>
      <c r="AC99" s="52"/>
    </row>
    <row r="100" spans="2:29" s="9" customFormat="1" ht="16.5" customHeight="1">
      <c r="B100" s="342"/>
      <c r="C100" s="124">
        <v>2</v>
      </c>
      <c r="D100" s="116"/>
      <c r="E100" s="117"/>
      <c r="F100" s="117"/>
      <c r="G100" s="117"/>
      <c r="H100" s="117"/>
      <c r="I100" s="117"/>
      <c r="J100" s="117"/>
      <c r="K100" s="118"/>
      <c r="L100" s="142"/>
      <c r="M100" s="143"/>
      <c r="N100" s="161"/>
      <c r="O100" s="162"/>
      <c r="P100" s="162"/>
      <c r="Q100" s="163"/>
      <c r="R100" s="96"/>
      <c r="S100" s="97"/>
      <c r="T100" s="97"/>
      <c r="U100" s="97"/>
      <c r="V100" s="98"/>
      <c r="W100" s="102"/>
      <c r="X100" s="103"/>
      <c r="Y100" s="103"/>
      <c r="Z100" s="104"/>
      <c r="AA100" s="52"/>
      <c r="AB100" s="52"/>
      <c r="AC100" s="52"/>
    </row>
    <row r="101" spans="2:29" s="9" customFormat="1" ht="16.5" customHeight="1">
      <c r="B101" s="342"/>
      <c r="C101" s="228"/>
      <c r="D101" s="146"/>
      <c r="E101" s="147"/>
      <c r="F101" s="147"/>
      <c r="G101" s="147"/>
      <c r="H101" s="147"/>
      <c r="I101" s="147"/>
      <c r="J101" s="147"/>
      <c r="K101" s="148"/>
      <c r="L101" s="126"/>
      <c r="M101" s="127"/>
      <c r="N101" s="164"/>
      <c r="O101" s="165"/>
      <c r="P101" s="165"/>
      <c r="Q101" s="166"/>
      <c r="R101" s="99"/>
      <c r="S101" s="100"/>
      <c r="T101" s="100"/>
      <c r="U101" s="100"/>
      <c r="V101" s="101"/>
      <c r="W101" s="105"/>
      <c r="X101" s="106"/>
      <c r="Y101" s="106"/>
      <c r="Z101" s="107"/>
      <c r="AA101" s="52"/>
      <c r="AB101" s="52"/>
      <c r="AC101" s="52"/>
    </row>
    <row r="102" spans="2:29" s="9" customFormat="1" ht="16.5" customHeight="1">
      <c r="B102" s="342"/>
      <c r="C102" s="124">
        <v>3</v>
      </c>
      <c r="D102" s="116"/>
      <c r="E102" s="117"/>
      <c r="F102" s="117"/>
      <c r="G102" s="117"/>
      <c r="H102" s="117"/>
      <c r="I102" s="117"/>
      <c r="J102" s="117"/>
      <c r="K102" s="118"/>
      <c r="L102" s="142"/>
      <c r="M102" s="143"/>
      <c r="N102" s="161"/>
      <c r="O102" s="162"/>
      <c r="P102" s="162"/>
      <c r="Q102" s="163"/>
      <c r="R102" s="96"/>
      <c r="S102" s="97"/>
      <c r="T102" s="97"/>
      <c r="U102" s="97"/>
      <c r="V102" s="98"/>
      <c r="W102" s="102"/>
      <c r="X102" s="103"/>
      <c r="Y102" s="103"/>
      <c r="Z102" s="104"/>
      <c r="AA102" s="52"/>
      <c r="AB102" s="52"/>
      <c r="AC102" s="52"/>
    </row>
    <row r="103" spans="2:29" s="9" customFormat="1" ht="16.5" customHeight="1">
      <c r="B103" s="342"/>
      <c r="C103" s="228"/>
      <c r="D103" s="146"/>
      <c r="E103" s="147"/>
      <c r="F103" s="147"/>
      <c r="G103" s="147"/>
      <c r="H103" s="147"/>
      <c r="I103" s="147"/>
      <c r="J103" s="147"/>
      <c r="K103" s="148"/>
      <c r="L103" s="126"/>
      <c r="M103" s="127"/>
      <c r="N103" s="164"/>
      <c r="O103" s="165"/>
      <c r="P103" s="165"/>
      <c r="Q103" s="166"/>
      <c r="R103" s="99"/>
      <c r="S103" s="100"/>
      <c r="T103" s="100"/>
      <c r="U103" s="100"/>
      <c r="V103" s="101"/>
      <c r="W103" s="105"/>
      <c r="X103" s="106"/>
      <c r="Y103" s="106"/>
      <c r="Z103" s="107"/>
      <c r="AA103" s="52"/>
      <c r="AB103" s="52"/>
      <c r="AC103" s="52"/>
    </row>
    <row r="104" spans="2:29" s="9" customFormat="1" ht="16.5" customHeight="1">
      <c r="B104" s="342"/>
      <c r="C104" s="124">
        <v>4</v>
      </c>
      <c r="D104" s="116"/>
      <c r="E104" s="117"/>
      <c r="F104" s="117"/>
      <c r="G104" s="117"/>
      <c r="H104" s="117"/>
      <c r="I104" s="117"/>
      <c r="J104" s="117"/>
      <c r="K104" s="118"/>
      <c r="L104" s="142"/>
      <c r="M104" s="143"/>
      <c r="N104" s="161"/>
      <c r="O104" s="162"/>
      <c r="P104" s="162"/>
      <c r="Q104" s="163"/>
      <c r="R104" s="96"/>
      <c r="S104" s="97"/>
      <c r="T104" s="97"/>
      <c r="U104" s="97"/>
      <c r="V104" s="98"/>
      <c r="W104" s="102"/>
      <c r="X104" s="103"/>
      <c r="Y104" s="103"/>
      <c r="Z104" s="104"/>
      <c r="AA104" s="52"/>
      <c r="AB104" s="52"/>
      <c r="AC104" s="52"/>
    </row>
    <row r="105" spans="2:29" s="9" customFormat="1" ht="16.5" customHeight="1">
      <c r="B105" s="342"/>
      <c r="C105" s="228"/>
      <c r="D105" s="146"/>
      <c r="E105" s="147"/>
      <c r="F105" s="147"/>
      <c r="G105" s="147"/>
      <c r="H105" s="147"/>
      <c r="I105" s="147"/>
      <c r="J105" s="147"/>
      <c r="K105" s="148"/>
      <c r="L105" s="126"/>
      <c r="M105" s="127"/>
      <c r="N105" s="164"/>
      <c r="O105" s="165"/>
      <c r="P105" s="165"/>
      <c r="Q105" s="166"/>
      <c r="R105" s="99"/>
      <c r="S105" s="100"/>
      <c r="T105" s="100"/>
      <c r="U105" s="100"/>
      <c r="V105" s="101"/>
      <c r="W105" s="105"/>
      <c r="X105" s="106"/>
      <c r="Y105" s="106"/>
      <c r="Z105" s="107"/>
      <c r="AA105" s="52"/>
      <c r="AB105" s="52"/>
      <c r="AC105" s="52"/>
    </row>
    <row r="106" spans="2:29" s="9" customFormat="1" ht="16.5" customHeight="1">
      <c r="B106" s="342"/>
      <c r="C106" s="124">
        <v>5</v>
      </c>
      <c r="D106" s="116"/>
      <c r="E106" s="117"/>
      <c r="F106" s="117"/>
      <c r="G106" s="117"/>
      <c r="H106" s="117"/>
      <c r="I106" s="117"/>
      <c r="J106" s="117"/>
      <c r="K106" s="118"/>
      <c r="L106" s="142"/>
      <c r="M106" s="143"/>
      <c r="N106" s="161"/>
      <c r="O106" s="162"/>
      <c r="P106" s="162"/>
      <c r="Q106" s="163"/>
      <c r="R106" s="96"/>
      <c r="S106" s="97"/>
      <c r="T106" s="97"/>
      <c r="U106" s="97"/>
      <c r="V106" s="98"/>
      <c r="W106" s="102"/>
      <c r="X106" s="103"/>
      <c r="Y106" s="103"/>
      <c r="Z106" s="104"/>
      <c r="AA106" s="52"/>
      <c r="AB106" s="52"/>
      <c r="AC106" s="52"/>
    </row>
    <row r="107" spans="2:29" s="9" customFormat="1" ht="16.5" customHeight="1" thickBot="1">
      <c r="B107" s="342"/>
      <c r="C107" s="125"/>
      <c r="D107" s="119"/>
      <c r="E107" s="120"/>
      <c r="F107" s="120"/>
      <c r="G107" s="120"/>
      <c r="H107" s="120"/>
      <c r="I107" s="120"/>
      <c r="J107" s="120"/>
      <c r="K107" s="121"/>
      <c r="L107" s="144"/>
      <c r="M107" s="145"/>
      <c r="N107" s="167"/>
      <c r="O107" s="168"/>
      <c r="P107" s="168"/>
      <c r="Q107" s="169"/>
      <c r="R107" s="170"/>
      <c r="S107" s="171"/>
      <c r="T107" s="171"/>
      <c r="U107" s="171"/>
      <c r="V107" s="172"/>
      <c r="W107" s="225"/>
      <c r="X107" s="226"/>
      <c r="Y107" s="226"/>
      <c r="Z107" s="227"/>
      <c r="AA107" s="52"/>
      <c r="AB107" s="52"/>
      <c r="AC107" s="52"/>
    </row>
    <row r="108" spans="2:29" s="9" customFormat="1" ht="16.5" customHeight="1" thickTop="1">
      <c r="C108" s="128" t="s">
        <v>80</v>
      </c>
      <c r="D108" s="129"/>
      <c r="E108" s="129"/>
      <c r="F108" s="129"/>
      <c r="G108" s="129"/>
      <c r="H108" s="129"/>
      <c r="I108" s="129"/>
      <c r="J108" s="129"/>
      <c r="K108" s="129"/>
      <c r="L108" s="129"/>
      <c r="M108" s="130"/>
      <c r="N108" s="134" t="s">
        <v>84</v>
      </c>
      <c r="O108" s="134"/>
      <c r="P108" s="134"/>
      <c r="Q108" s="134"/>
      <c r="R108" s="136">
        <f ca="1">SUM(OFFSET(S97,1,0):OFFSET(R108,-1,0))</f>
        <v>0</v>
      </c>
      <c r="S108" s="137"/>
      <c r="T108" s="137"/>
      <c r="U108" s="137"/>
      <c r="V108" s="138"/>
      <c r="W108" s="122">
        <f ca="1">SUM(OFFSET(W97,1,0):OFFSET(W108,-1,0))</f>
        <v>0</v>
      </c>
      <c r="X108" s="109"/>
      <c r="Y108" s="109"/>
      <c r="Z108" s="110"/>
      <c r="AA108" s="339" t="s">
        <v>85</v>
      </c>
      <c r="AB108" s="52"/>
    </row>
    <row r="109" spans="2:29" s="9" customFormat="1" ht="16.5" customHeight="1" thickBot="1">
      <c r="C109" s="131"/>
      <c r="D109" s="132"/>
      <c r="E109" s="132"/>
      <c r="F109" s="132"/>
      <c r="G109" s="132"/>
      <c r="H109" s="132"/>
      <c r="I109" s="132"/>
      <c r="J109" s="132"/>
      <c r="K109" s="132"/>
      <c r="L109" s="132"/>
      <c r="M109" s="133"/>
      <c r="N109" s="135"/>
      <c r="O109" s="135"/>
      <c r="P109" s="135"/>
      <c r="Q109" s="135"/>
      <c r="R109" s="139"/>
      <c r="S109" s="140"/>
      <c r="T109" s="140"/>
      <c r="U109" s="140"/>
      <c r="V109" s="141"/>
      <c r="W109" s="123"/>
      <c r="X109" s="112"/>
      <c r="Y109" s="112"/>
      <c r="Z109" s="113"/>
      <c r="AA109" s="339"/>
      <c r="AB109" s="52"/>
    </row>
    <row r="110" spans="2:29" ht="16.5" customHeight="1">
      <c r="C110" s="115" t="s">
        <v>13</v>
      </c>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row>
    <row r="111" spans="2:29" ht="16.5" customHeight="1">
      <c r="C111" s="114" t="s">
        <v>14</v>
      </c>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row>
    <row r="112" spans="2:29" ht="6.6" customHeight="1">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row>
    <row r="113" spans="2:27" ht="11.4" customHeight="1">
      <c r="C113" s="114" t="s">
        <v>15</v>
      </c>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row>
    <row r="114" spans="2:27" ht="12.6" customHeight="1">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row>
    <row r="115" spans="2:27" ht="16.5" customHeight="1">
      <c r="C115" s="58" t="s">
        <v>16</v>
      </c>
      <c r="D115" s="58"/>
      <c r="E115" s="58"/>
      <c r="F115" s="58"/>
      <c r="G115" s="58"/>
      <c r="H115" s="58"/>
      <c r="I115" s="58"/>
      <c r="J115" s="58"/>
      <c r="K115" s="58"/>
      <c r="L115" s="58"/>
      <c r="M115" s="58"/>
      <c r="N115" s="58"/>
      <c r="O115" s="58"/>
      <c r="P115" s="58"/>
      <c r="Q115" s="58"/>
      <c r="R115" s="58"/>
      <c r="S115" s="58"/>
      <c r="T115" s="58"/>
      <c r="U115" s="58"/>
      <c r="V115" s="58"/>
      <c r="W115" s="58"/>
      <c r="X115" s="58"/>
      <c r="Y115" s="58"/>
    </row>
    <row r="116" spans="2:27" ht="16.5" customHeight="1">
      <c r="C116" s="6"/>
      <c r="D116" s="6"/>
      <c r="E116" s="6"/>
      <c r="F116" s="6"/>
      <c r="G116" s="6"/>
      <c r="H116" s="6"/>
      <c r="I116" s="6"/>
      <c r="J116" s="6"/>
      <c r="K116" s="6"/>
      <c r="L116" s="6"/>
      <c r="M116" s="6"/>
      <c r="N116" s="6"/>
      <c r="O116" s="6"/>
      <c r="P116" s="6"/>
      <c r="Q116" s="6"/>
      <c r="R116" s="6"/>
      <c r="S116" s="6"/>
      <c r="T116" s="6"/>
      <c r="U116" s="6"/>
      <c r="V116" s="6"/>
      <c r="W116" s="6"/>
      <c r="X116" s="6"/>
      <c r="Y116" s="6"/>
    </row>
    <row r="117" spans="2:27" ht="16.5" customHeight="1">
      <c r="B117" s="1">
        <v>8</v>
      </c>
      <c r="C117" s="1" t="s">
        <v>61</v>
      </c>
      <c r="H117" s="6"/>
      <c r="I117" s="6"/>
      <c r="J117" s="6"/>
      <c r="K117" s="6"/>
      <c r="L117" s="6"/>
      <c r="M117" s="6"/>
      <c r="N117" s="6"/>
      <c r="O117" s="6"/>
      <c r="P117" s="6"/>
      <c r="Q117" s="6"/>
      <c r="R117" s="6"/>
      <c r="S117" s="6"/>
      <c r="T117" s="6"/>
      <c r="U117" s="6"/>
      <c r="V117" s="6"/>
      <c r="W117" s="6"/>
      <c r="X117" s="6"/>
      <c r="Y117" s="6"/>
    </row>
    <row r="118" spans="2:27" ht="16.5" customHeight="1" thickBot="1">
      <c r="H118" s="6"/>
      <c r="I118" s="6"/>
      <c r="J118" s="6"/>
      <c r="K118" s="6"/>
      <c r="L118" s="6"/>
      <c r="M118" s="6"/>
      <c r="N118" s="6"/>
      <c r="O118" s="6"/>
      <c r="P118" s="6"/>
      <c r="Q118" s="6"/>
      <c r="R118" s="6"/>
      <c r="S118" s="6"/>
      <c r="T118" s="6"/>
      <c r="U118" s="6"/>
      <c r="V118" s="6"/>
      <c r="W118" s="6"/>
      <c r="X118" s="6"/>
      <c r="Y118" s="6"/>
    </row>
    <row r="119" spans="2:27" ht="16.5" customHeight="1" thickBot="1">
      <c r="C119" s="207" t="s">
        <v>89</v>
      </c>
      <c r="D119" s="208"/>
      <c r="E119" s="209"/>
      <c r="F119" s="61"/>
      <c r="G119" s="208" t="s">
        <v>96</v>
      </c>
      <c r="H119" s="208"/>
      <c r="I119" s="208"/>
      <c r="J119" s="208"/>
      <c r="K119" s="208"/>
      <c r="L119" s="209"/>
      <c r="M119" s="207" t="s">
        <v>90</v>
      </c>
      <c r="N119" s="208"/>
      <c r="O119" s="218" t="s">
        <v>91</v>
      </c>
      <c r="P119" s="219"/>
      <c r="Q119" s="219"/>
      <c r="R119" s="219"/>
      <c r="S119" s="219"/>
      <c r="T119" s="219"/>
      <c r="U119" s="219"/>
      <c r="V119" s="219"/>
      <c r="W119" s="219"/>
      <c r="X119" s="219"/>
      <c r="Y119" s="220"/>
    </row>
    <row r="120" spans="2:27" ht="22.65" customHeight="1">
      <c r="C120" s="210" t="s">
        <v>92</v>
      </c>
      <c r="D120" s="211"/>
      <c r="E120" s="212"/>
      <c r="F120" s="216" t="s">
        <v>94</v>
      </c>
      <c r="G120" s="203">
        <f ca="1">工事請負費合計</f>
        <v>0</v>
      </c>
      <c r="H120" s="204"/>
      <c r="I120" s="204"/>
      <c r="J120" s="204"/>
      <c r="K120" s="199" t="s">
        <v>103</v>
      </c>
      <c r="L120" s="200"/>
      <c r="M120" s="195">
        <v>0.5</v>
      </c>
      <c r="N120" s="196"/>
      <c r="O120" s="181">
        <f ca="1">IF(工事請負_助成対象費小計/2*1&gt;300000,300000,+ROUNDDOWN(工事請負_助成対象費小計/2*1,-3))</f>
        <v>0</v>
      </c>
      <c r="P120" s="182"/>
      <c r="Q120" s="182"/>
      <c r="R120" s="182"/>
      <c r="S120" s="182"/>
      <c r="T120" s="182"/>
      <c r="U120" s="182"/>
      <c r="V120" s="182"/>
      <c r="W120" s="182"/>
      <c r="X120" s="185" t="s">
        <v>103</v>
      </c>
      <c r="Y120" s="186"/>
      <c r="AA120" s="1" t="s">
        <v>97</v>
      </c>
    </row>
    <row r="121" spans="2:27" ht="22.65" customHeight="1" thickBot="1">
      <c r="C121" s="213"/>
      <c r="D121" s="214"/>
      <c r="E121" s="215"/>
      <c r="F121" s="217"/>
      <c r="G121" s="205"/>
      <c r="H121" s="206"/>
      <c r="I121" s="206"/>
      <c r="J121" s="206"/>
      <c r="K121" s="201"/>
      <c r="L121" s="202"/>
      <c r="M121" s="197"/>
      <c r="N121" s="198"/>
      <c r="O121" s="183"/>
      <c r="P121" s="184"/>
      <c r="Q121" s="184"/>
      <c r="R121" s="184"/>
      <c r="S121" s="184"/>
      <c r="T121" s="184"/>
      <c r="U121" s="184"/>
      <c r="V121" s="184"/>
      <c r="W121" s="184"/>
      <c r="X121" s="187"/>
      <c r="Y121" s="188"/>
    </row>
    <row r="122" spans="2:27" ht="22.65" customHeight="1">
      <c r="C122" s="210" t="s">
        <v>93</v>
      </c>
      <c r="D122" s="211"/>
      <c r="E122" s="212"/>
      <c r="F122" s="216" t="s">
        <v>95</v>
      </c>
      <c r="G122" s="203">
        <f ca="1">消耗品費合計</f>
        <v>0</v>
      </c>
      <c r="H122" s="204"/>
      <c r="I122" s="204"/>
      <c r="J122" s="204"/>
      <c r="K122" s="199" t="s">
        <v>103</v>
      </c>
      <c r="L122" s="200"/>
      <c r="M122" s="195">
        <v>0.5</v>
      </c>
      <c r="N122" s="196"/>
      <c r="O122" s="181">
        <f ca="1">IF(消耗品_助成対象経費小計/2*1&gt;300000,300000,+ROUNDDOWN(消耗品_助成対象経費小計/2*1,-3))</f>
        <v>0</v>
      </c>
      <c r="P122" s="182"/>
      <c r="Q122" s="182"/>
      <c r="R122" s="182"/>
      <c r="S122" s="182"/>
      <c r="T122" s="182"/>
      <c r="U122" s="182"/>
      <c r="V122" s="182"/>
      <c r="W122" s="182"/>
      <c r="X122" s="185" t="s">
        <v>103</v>
      </c>
      <c r="Y122" s="186"/>
      <c r="AA122" s="1" t="s">
        <v>97</v>
      </c>
    </row>
    <row r="123" spans="2:27" ht="22.65" customHeight="1" thickBot="1">
      <c r="C123" s="213"/>
      <c r="D123" s="214"/>
      <c r="E123" s="215"/>
      <c r="F123" s="217"/>
      <c r="G123" s="205"/>
      <c r="H123" s="206"/>
      <c r="I123" s="206"/>
      <c r="J123" s="206"/>
      <c r="K123" s="201"/>
      <c r="L123" s="202"/>
      <c r="M123" s="197"/>
      <c r="N123" s="198"/>
      <c r="O123" s="183"/>
      <c r="P123" s="184"/>
      <c r="Q123" s="184"/>
      <c r="R123" s="184"/>
      <c r="S123" s="184"/>
      <c r="T123" s="184"/>
      <c r="U123" s="184"/>
      <c r="V123" s="184"/>
      <c r="W123" s="184"/>
      <c r="X123" s="187"/>
      <c r="Y123" s="188"/>
    </row>
    <row r="124" spans="2:27" ht="16.5" customHeight="1">
      <c r="C124" s="59"/>
      <c r="D124" s="59"/>
      <c r="E124" s="59"/>
      <c r="F124" s="6"/>
      <c r="G124" s="6"/>
      <c r="H124" s="6"/>
      <c r="I124" s="6"/>
      <c r="J124" s="6"/>
      <c r="K124" s="6"/>
      <c r="L124" s="6"/>
      <c r="M124" s="63"/>
      <c r="N124" s="63"/>
      <c r="O124" s="192" t="s">
        <v>88</v>
      </c>
      <c r="P124" s="193"/>
      <c r="Q124" s="193"/>
      <c r="R124" s="193"/>
      <c r="S124" s="193"/>
      <c r="T124" s="193"/>
      <c r="U124" s="193"/>
      <c r="V124" s="193"/>
      <c r="W124" s="193"/>
      <c r="X124" s="193"/>
      <c r="Y124" s="194"/>
    </row>
    <row r="125" spans="2:27" ht="16.5" customHeight="1" thickBot="1">
      <c r="C125" s="60"/>
      <c r="D125" s="60"/>
      <c r="E125" s="60"/>
      <c r="F125" s="6"/>
      <c r="G125" s="6"/>
      <c r="H125" s="6"/>
      <c r="I125" s="6"/>
      <c r="J125" s="6"/>
      <c r="K125" s="6"/>
      <c r="L125" s="6"/>
      <c r="M125" s="6"/>
      <c r="N125" s="6"/>
      <c r="O125" s="189" t="s">
        <v>100</v>
      </c>
      <c r="P125" s="190"/>
      <c r="Q125" s="190"/>
      <c r="R125" s="190"/>
      <c r="S125" s="190"/>
      <c r="T125" s="190"/>
      <c r="U125" s="190"/>
      <c r="V125" s="190"/>
      <c r="W125" s="190"/>
      <c r="X125" s="190"/>
      <c r="Y125" s="191"/>
    </row>
    <row r="126" spans="2:27" ht="16.5" customHeight="1" thickTop="1">
      <c r="C126" s="60"/>
      <c r="D126" s="60"/>
      <c r="E126" s="60"/>
      <c r="F126" s="91"/>
      <c r="G126" s="91"/>
      <c r="H126" s="91"/>
      <c r="I126" s="91"/>
      <c r="J126" s="91"/>
      <c r="K126" s="91"/>
      <c r="L126" s="91"/>
      <c r="M126" s="62"/>
      <c r="N126" s="64"/>
      <c r="O126" s="173">
        <f ca="1">IF(工事請負_助成金申請額+消耗品_助成金申請額&gt;500000,500000,+ROUNDDOWN(工事請負_助成金申請額+消耗品_助成金申請額,-3))</f>
        <v>0</v>
      </c>
      <c r="P126" s="174"/>
      <c r="Q126" s="174"/>
      <c r="R126" s="174"/>
      <c r="S126" s="174"/>
      <c r="T126" s="174"/>
      <c r="U126" s="174"/>
      <c r="V126" s="174"/>
      <c r="W126" s="174"/>
      <c r="X126" s="177" t="s">
        <v>103</v>
      </c>
      <c r="Y126" s="178"/>
      <c r="AA126" s="1" t="s">
        <v>97</v>
      </c>
    </row>
    <row r="127" spans="2:27" ht="42" customHeight="1" thickBot="1">
      <c r="C127" s="60"/>
      <c r="D127" s="60"/>
      <c r="E127" s="60"/>
      <c r="F127" s="91"/>
      <c r="G127" s="91"/>
      <c r="H127" s="91"/>
      <c r="I127" s="91"/>
      <c r="J127" s="91"/>
      <c r="K127" s="91"/>
      <c r="L127" s="91"/>
      <c r="M127" s="62"/>
      <c r="N127" s="62"/>
      <c r="O127" s="175"/>
      <c r="P127" s="176"/>
      <c r="Q127" s="176"/>
      <c r="R127" s="176"/>
      <c r="S127" s="176"/>
      <c r="T127" s="176"/>
      <c r="U127" s="176"/>
      <c r="V127" s="176"/>
      <c r="W127" s="176"/>
      <c r="X127" s="179"/>
      <c r="Y127" s="180"/>
    </row>
    <row r="128" spans="2:27" ht="16.5" customHeight="1" thickTop="1"/>
    <row r="129" spans="3:25" ht="16.5" customHeight="1">
      <c r="C129" s="6"/>
      <c r="D129" s="6"/>
      <c r="E129" s="6"/>
      <c r="F129" s="6"/>
      <c r="G129" s="6"/>
      <c r="H129" s="6"/>
      <c r="I129" s="6"/>
      <c r="J129" s="6"/>
      <c r="K129" s="6"/>
      <c r="L129" s="6"/>
      <c r="M129" s="6"/>
      <c r="N129" s="6"/>
      <c r="O129" s="6"/>
      <c r="P129" s="6"/>
      <c r="Q129" s="6"/>
      <c r="R129" s="6"/>
      <c r="S129" s="6"/>
      <c r="T129" s="6"/>
      <c r="U129" s="6"/>
      <c r="V129" s="6"/>
      <c r="W129" s="6"/>
      <c r="X129" s="6"/>
      <c r="Y129" s="6"/>
    </row>
    <row r="130" spans="3:25" ht="16.5" customHeight="1">
      <c r="C130" s="6"/>
      <c r="D130" s="6"/>
      <c r="E130" s="6"/>
      <c r="F130" s="6"/>
      <c r="G130" s="6"/>
      <c r="H130" s="6"/>
      <c r="I130" s="6"/>
      <c r="J130" s="6"/>
      <c r="K130" s="6"/>
      <c r="L130" s="6"/>
      <c r="M130" s="6"/>
      <c r="N130" s="6"/>
      <c r="O130" s="6"/>
      <c r="P130" s="6"/>
      <c r="Q130" s="6"/>
      <c r="R130" s="6"/>
      <c r="S130" s="6"/>
      <c r="T130" s="6"/>
      <c r="U130" s="6"/>
      <c r="V130" s="6"/>
      <c r="W130" s="6"/>
      <c r="X130" s="6"/>
      <c r="Y130" s="6"/>
    </row>
    <row r="131" spans="3:25" ht="16.5" customHeight="1">
      <c r="C131" s="6"/>
      <c r="D131" s="6"/>
      <c r="E131" s="6"/>
      <c r="F131" s="6"/>
      <c r="G131" s="6"/>
      <c r="H131" s="6"/>
      <c r="I131" s="6"/>
      <c r="J131" s="6"/>
      <c r="K131" s="6"/>
      <c r="L131" s="6"/>
      <c r="M131" s="6"/>
      <c r="N131" s="6"/>
      <c r="O131" s="6"/>
      <c r="P131" s="6"/>
      <c r="Q131" s="6"/>
      <c r="R131" s="6"/>
      <c r="S131" s="6"/>
      <c r="T131" s="6"/>
      <c r="U131" s="6"/>
      <c r="V131" s="6"/>
      <c r="W131" s="6"/>
      <c r="X131" s="6"/>
      <c r="Y131" s="6"/>
    </row>
    <row r="132" spans="3:25" ht="16.5" customHeight="1"/>
    <row r="133" spans="3:25" ht="16.5" customHeight="1"/>
    <row r="134" spans="3:25" ht="16.5" customHeight="1"/>
    <row r="135" spans="3:25" ht="16.5" customHeight="1"/>
    <row r="136" spans="3:25" ht="16.5" customHeight="1"/>
    <row r="137" spans="3:25" ht="16.5" customHeight="1"/>
    <row r="138" spans="3:25" ht="16.5" customHeight="1"/>
    <row r="139" spans="3:25" ht="16.5" customHeight="1"/>
    <row r="140" spans="3:25" ht="22.5" customHeight="1"/>
    <row r="141" spans="3:25" ht="22.5" customHeight="1"/>
    <row r="142" spans="3:25" ht="22.5" customHeight="1"/>
    <row r="143" spans="3:25" ht="22.5" customHeight="1"/>
    <row r="144" spans="3:25"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sheetData>
  <mergeCells count="234">
    <mergeCell ref="D94:K94"/>
    <mergeCell ref="D98:K98"/>
    <mergeCell ref="D99:K99"/>
    <mergeCell ref="L98:M98"/>
    <mergeCell ref="L99:M99"/>
    <mergeCell ref="C95:M96"/>
    <mergeCell ref="L103:M103"/>
    <mergeCell ref="L104:M104"/>
    <mergeCell ref="AA95:AA96"/>
    <mergeCell ref="W93:Z94"/>
    <mergeCell ref="C93:C94"/>
    <mergeCell ref="W98:Z99"/>
    <mergeCell ref="C102:C103"/>
    <mergeCell ref="W100:Z101"/>
    <mergeCell ref="C98:C99"/>
    <mergeCell ref="L100:M100"/>
    <mergeCell ref="R104:V105"/>
    <mergeCell ref="AA108:AA109"/>
    <mergeCell ref="C56:Y56"/>
    <mergeCell ref="B98:B107"/>
    <mergeCell ref="B85:B94"/>
    <mergeCell ref="L84:M84"/>
    <mergeCell ref="C33:X33"/>
    <mergeCell ref="R12:Z12"/>
    <mergeCell ref="R14:X14"/>
    <mergeCell ref="R16:X16"/>
    <mergeCell ref="G68:Y68"/>
    <mergeCell ref="C69:F69"/>
    <mergeCell ref="C49:F50"/>
    <mergeCell ref="C63:Y63"/>
    <mergeCell ref="C64:F64"/>
    <mergeCell ref="C65:F65"/>
    <mergeCell ref="C66:F66"/>
    <mergeCell ref="C67:F67"/>
    <mergeCell ref="H58:V58"/>
    <mergeCell ref="H59:V59"/>
    <mergeCell ref="D92:K92"/>
    <mergeCell ref="L93:M93"/>
    <mergeCell ref="L94:M94"/>
    <mergeCell ref="N95:Q96"/>
    <mergeCell ref="G49:Y49"/>
    <mergeCell ref="C60:L60"/>
    <mergeCell ref="O51:Y51"/>
    <mergeCell ref="D93:K93"/>
    <mergeCell ref="L92:M92"/>
    <mergeCell ref="D85:K85"/>
    <mergeCell ref="D86:K86"/>
    <mergeCell ref="D87:K87"/>
    <mergeCell ref="D88:K88"/>
    <mergeCell ref="D89:K89"/>
    <mergeCell ref="C79:F80"/>
    <mergeCell ref="M71:N71"/>
    <mergeCell ref="M72:N72"/>
    <mergeCell ref="M73:N73"/>
    <mergeCell ref="M74:N74"/>
    <mergeCell ref="M75:N75"/>
    <mergeCell ref="M76:N76"/>
    <mergeCell ref="C70:F77"/>
    <mergeCell ref="C78:F78"/>
    <mergeCell ref="I78:V78"/>
    <mergeCell ref="J80:P80"/>
    <mergeCell ref="Q80:Y80"/>
    <mergeCell ref="S71:T71"/>
    <mergeCell ref="S72:T72"/>
    <mergeCell ref="L85:M85"/>
    <mergeCell ref="L86:M86"/>
    <mergeCell ref="L87:M87"/>
    <mergeCell ref="L88:M88"/>
    <mergeCell ref="G50:Y50"/>
    <mergeCell ref="C51:F51"/>
    <mergeCell ref="C53:F53"/>
    <mergeCell ref="G51:H51"/>
    <mergeCell ref="H57:V57"/>
    <mergeCell ref="C85:C86"/>
    <mergeCell ref="V72:W72"/>
    <mergeCell ref="V73:W73"/>
    <mergeCell ref="V60:Y60"/>
    <mergeCell ref="G53:H53"/>
    <mergeCell ref="O53:Y53"/>
    <mergeCell ref="G69:Y69"/>
    <mergeCell ref="C68:F68"/>
    <mergeCell ref="C52:F52"/>
    <mergeCell ref="G52:H52"/>
    <mergeCell ref="O52:Y52"/>
    <mergeCell ref="C58:F58"/>
    <mergeCell ref="C59:F59"/>
    <mergeCell ref="C55:Y55"/>
    <mergeCell ref="O60:P60"/>
    <mergeCell ref="R60:T60"/>
    <mergeCell ref="G40:X40"/>
    <mergeCell ref="D41:F41"/>
    <mergeCell ref="G41:X41"/>
    <mergeCell ref="A19:Y19"/>
    <mergeCell ref="B21:X22"/>
    <mergeCell ref="A24:Y24"/>
    <mergeCell ref="C27:D27"/>
    <mergeCell ref="E27:J27"/>
    <mergeCell ref="U30:X30"/>
    <mergeCell ref="U31:X31"/>
    <mergeCell ref="U32:X32"/>
    <mergeCell ref="C30:S32"/>
    <mergeCell ref="C36:F36"/>
    <mergeCell ref="G36:X36"/>
    <mergeCell ref="C37:F37"/>
    <mergeCell ref="G37:X37"/>
    <mergeCell ref="C40:C44"/>
    <mergeCell ref="D42:F42"/>
    <mergeCell ref="G42:X42"/>
    <mergeCell ref="D43:F43"/>
    <mergeCell ref="G43:X43"/>
    <mergeCell ref="L90:M90"/>
    <mergeCell ref="L91:M91"/>
    <mergeCell ref="D91:K91"/>
    <mergeCell ref="Q3:R3"/>
    <mergeCell ref="C38:F39"/>
    <mergeCell ref="G38:J38"/>
    <mergeCell ref="P38:Q38"/>
    <mergeCell ref="D44:F44"/>
    <mergeCell ref="G44:X44"/>
    <mergeCell ref="G48:N48"/>
    <mergeCell ref="O48:R48"/>
    <mergeCell ref="C48:F48"/>
    <mergeCell ref="S48:Y48"/>
    <mergeCell ref="C81:F81"/>
    <mergeCell ref="N84:Q84"/>
    <mergeCell ref="N85:Q86"/>
    <mergeCell ref="N87:Q88"/>
    <mergeCell ref="R84:V84"/>
    <mergeCell ref="D84:K84"/>
    <mergeCell ref="R85:V86"/>
    <mergeCell ref="R87:V88"/>
    <mergeCell ref="U38:V38"/>
    <mergeCell ref="G39:X39"/>
    <mergeCell ref="D40:F40"/>
    <mergeCell ref="C57:F57"/>
    <mergeCell ref="C54:X54"/>
    <mergeCell ref="C106:C107"/>
    <mergeCell ref="W106:Z107"/>
    <mergeCell ref="C104:C105"/>
    <mergeCell ref="W104:Z105"/>
    <mergeCell ref="C100:C101"/>
    <mergeCell ref="H77:I77"/>
    <mergeCell ref="J70:K70"/>
    <mergeCell ref="J71:K71"/>
    <mergeCell ref="J72:K72"/>
    <mergeCell ref="J73:K73"/>
    <mergeCell ref="J74:K74"/>
    <mergeCell ref="V71:W71"/>
    <mergeCell ref="W84:Z84"/>
    <mergeCell ref="S73:T73"/>
    <mergeCell ref="S74:T74"/>
    <mergeCell ref="S75:T75"/>
    <mergeCell ref="S76:T76"/>
    <mergeCell ref="C89:C90"/>
    <mergeCell ref="W89:Z90"/>
    <mergeCell ref="C87:C88"/>
    <mergeCell ref="W87:Z88"/>
    <mergeCell ref="L89:M89"/>
    <mergeCell ref="C119:E119"/>
    <mergeCell ref="C120:E121"/>
    <mergeCell ref="C122:E123"/>
    <mergeCell ref="G119:L119"/>
    <mergeCell ref="F120:F121"/>
    <mergeCell ref="F122:F123"/>
    <mergeCell ref="G120:J121"/>
    <mergeCell ref="M119:N119"/>
    <mergeCell ref="O119:Y119"/>
    <mergeCell ref="R106:V107"/>
    <mergeCell ref="N98:Q99"/>
    <mergeCell ref="N100:Q101"/>
    <mergeCell ref="N102:Q103"/>
    <mergeCell ref="N104:Q105"/>
    <mergeCell ref="N106:Q107"/>
    <mergeCell ref="K120:L121"/>
    <mergeCell ref="G122:J123"/>
    <mergeCell ref="K122:L123"/>
    <mergeCell ref="O126:W127"/>
    <mergeCell ref="X126:Y127"/>
    <mergeCell ref="O120:W121"/>
    <mergeCell ref="X120:Y121"/>
    <mergeCell ref="O122:W123"/>
    <mergeCell ref="X122:Y123"/>
    <mergeCell ref="O125:Y125"/>
    <mergeCell ref="O124:Y124"/>
    <mergeCell ref="M122:N123"/>
    <mergeCell ref="M120:N121"/>
    <mergeCell ref="M70:N70"/>
    <mergeCell ref="G67:Y67"/>
    <mergeCell ref="G64:Y64"/>
    <mergeCell ref="G65:Y65"/>
    <mergeCell ref="J66:Y66"/>
    <mergeCell ref="V70:W70"/>
    <mergeCell ref="S70:T70"/>
    <mergeCell ref="L101:M101"/>
    <mergeCell ref="L102:M102"/>
    <mergeCell ref="N89:Q90"/>
    <mergeCell ref="N91:Q92"/>
    <mergeCell ref="N93:Q94"/>
    <mergeCell ref="R89:V90"/>
    <mergeCell ref="R91:V92"/>
    <mergeCell ref="R93:V94"/>
    <mergeCell ref="V74:W74"/>
    <mergeCell ref="V75:W75"/>
    <mergeCell ref="V76:W76"/>
    <mergeCell ref="R98:V99"/>
    <mergeCell ref="R100:V101"/>
    <mergeCell ref="R95:V96"/>
    <mergeCell ref="D100:K100"/>
    <mergeCell ref="D101:K101"/>
    <mergeCell ref="D102:K102"/>
    <mergeCell ref="J75:K75"/>
    <mergeCell ref="J76:K76"/>
    <mergeCell ref="R102:V103"/>
    <mergeCell ref="W85:Z86"/>
    <mergeCell ref="W91:Z92"/>
    <mergeCell ref="W95:Z96"/>
    <mergeCell ref="C113:Y114"/>
    <mergeCell ref="W102:Z103"/>
    <mergeCell ref="C110:Y110"/>
    <mergeCell ref="C111:Y112"/>
    <mergeCell ref="D106:K106"/>
    <mergeCell ref="D107:K107"/>
    <mergeCell ref="W108:Z109"/>
    <mergeCell ref="C91:C92"/>
    <mergeCell ref="L105:M105"/>
    <mergeCell ref="C108:M109"/>
    <mergeCell ref="N108:Q109"/>
    <mergeCell ref="R108:V109"/>
    <mergeCell ref="L106:M106"/>
    <mergeCell ref="L107:M107"/>
    <mergeCell ref="D103:K103"/>
    <mergeCell ref="D104:K104"/>
    <mergeCell ref="D105:K105"/>
    <mergeCell ref="D90:K90"/>
  </mergeCells>
  <phoneticPr fontId="1"/>
  <dataValidations count="4">
    <dataValidation type="list" allowBlank="1" showInputMessage="1" showErrorMessage="1" sqref="JI87 TE87 ADA87 AMW87 AWS87 BGO87 BQK87 CAG87 CKC87 CTY87 DDU87 DNQ87 DXM87 EHI87 ERE87 FBA87 FKW87 FUS87 GEO87 GOK87 GYG87 HIC87 HRY87 IBU87 ILQ87 IVM87 JFI87 JPE87 JZA87 KIW87 KSS87 LCO87 LMK87 LWG87 MGC87 MPY87 MZU87 NJQ87 NTM87 ODI87 ONE87 OXA87 PGW87 PQS87 QAO87 QKK87 QUG87 REC87 RNY87 RXU87 SHQ87 SRM87 TBI87 TLE87 TVA87 UEW87 UOS87 UYO87 VIK87 VSG87 WCC87 WLY87 WVU87 JI89 TE89 ADA89 AMW89 AWS89 BGO89 BQK89 CAG89 CKC89 CTY89 DDU89 DNQ89 DXM89 EHI89 ERE89 FBA89 FKW89 FUS89 GEO89 GOK89 GYG89 HIC89 HRY89 IBU89 ILQ89 IVM89 JFI89 JPE89 JZA89 KIW89 KSS89 LCO89 LMK89 LWG89 MGC89 MPY89 MZU89 NJQ89 NTM89 ODI89 ONE89 OXA89 PGW89 PQS89 QAO89 QKK89 QUG89 REC89 RNY89 RXU89 SHQ89 SRM89 TBI89 TLE89 TVA89 UEW89 UOS89 UYO89 VIK89 VSG89 WCC89 WLY89 WVU89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I93 TE93 ADA93 AMW93 AWS93 BGO93 BQK93 CAG93 CKC93 CTY93 DDU93 DNQ93 DXM93 EHI93 ERE93 FBA93 FKW93 FUS93 GEO93 GOK93 GYG93 HIC93 HRY93 IBU93 ILQ93 IVM93 JFI93 JPE93 JZA93 KIW93 KSS93 LCO93 LMK93 LWG93 MGC93 MPY93 MZU93 NJQ93 NTM93 ODI93 ONE93 OXA93 PGW93 PQS93 QAO93 QKK93 QUG93 REC93 RNY93 RXU93 SHQ93 SRM93 TBI93 TLE93 TVA93 UEW93 UOS93 UYO93 VIK93 VSG93 WCC93 WLY93 WVU93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I91 TE91 ADA91 AMW91 AWS91 BGO91 BQK91 CAG91 CKC91 CTY91 DDU91 DNQ91 DXM91 EHI91 ERE91 FBA91 FKW91 FUS91 GEO91 GOK91 GYG91 HIC91 HRY91 IBU91 ILQ91 IVM91 JFI91 JPE91 JZA91 KIW91 KSS91 LCO91 LMK91 LWG91 MGC91 MPY91 MZU91 NJQ91 NTM91 ODI91 ONE91 OXA91 PGW91 PQS91 QAO91 QKK91 QUG91 REC91 RNY91 RXU91 SHQ91 SRM91 TBI91 TLE91 TVA91 UEW91 UOS91 UYO91 VIK91 VSG91 WCC91 WLY91 WVU91 JI85 TE85 ADA85 AMW85 AWS85 BGO85 BQK85 CAG85 CKC85 CTY85 DDU85 DNQ85 DXM85 EHI85 ERE85 FBA85 FKW85 FUS85 GEO85 GOK85 GYG85 HIC85 HRY85 IBU85 ILQ85 IVM85 JFI85 JPE85 JZA85 KIW85 KSS85 LCO85 LMK85 LWG85 MGC85 MPY85 MZU85 NJQ85 NTM85 ODI85 ONE85 OXA85 PGW85 PQS85 QAO85 QKK85 QUG85 REC85 RNY85 RXU85 SHQ85 SRM85 TBI85 TLE85 TVA85 UEW85 UOS85 UYO85 VIK85 VSG85 WCC85 WLY85 WVU85">
      <formula1>"○,×"</formula1>
    </dataValidation>
    <dataValidation allowBlank="1" showErrorMessage="1" sqref="D85:D94 L85:L94 D98:D107 L98:L107"/>
    <dataValidation type="list" allowBlank="1" showInputMessage="1" showErrorMessage="1" sqref="G36:X36">
      <formula1>"A：農業・林業,Ｂ：漁業,Ｃ：鉱業・採石業,Ｄ：建設業,Ｅ：製造業,Ｆ：電気・ガス・熱供給・水道業,Ｇ：情報通信業,Ｈ：運輸業・郵便業,Ｉ：卸売業・小売業,Ｊ：金融業・保険業,Ｋ：不動産業・物品賃貸業,Ｌ：学術研究・専門技術サービス業,Ｍ：宿泊業・飲食サービス業,Ｎ：生活関連サービス業・娯楽業,Ｏ：教育・学習支援業,Ｐ：医療・福祉業,Ｑ：複合サービス事業,Ｒ：サービス業（他に分類されないもの）,Ｓ：公務（他に分類されるものを除く）,Ｔ：分類不能の産業"</formula1>
    </dataValidation>
    <dataValidation type="list" allowBlank="1" showInputMessage="1" showErrorMessage="1" sqref="WVL85:WVM107 WLP85:WLQ107 WBT85:WBU107 VRX85:VRY107 VIB85:VIC107 UYF85:UYG107 UOJ85:UOK107 UEN85:UEO107 TUR85:TUS107 TKV85:TKW107 TAZ85:TBA107 SRD85:SRE107 SHH85:SHI107 RXL85:RXM107 RNP85:RNQ107 RDT85:RDU107 QTX85:QTY107 QKB85:QKC107 QAF85:QAG107 PQJ85:PQK107 PGN85:PGO107 OWR85:OWS107 OMV85:OMW107 OCZ85:ODA107 NTD85:NTE107 NJH85:NJI107 MZL85:MZM107 MPP85:MPQ107 MFT85:MFU107 LVX85:LVY107 LMB85:LMC107 LCF85:LCG107 KSJ85:KSK107 KIN85:KIO107 JYR85:JYS107 JOV85:JOW107 JEZ85:JFA107 IVD85:IVE107 ILH85:ILI107 IBL85:IBM107 HRP85:HRQ107 HHT85:HHU107 GXX85:GXY107 GOB85:GOC107 GEF85:GEG107 FUJ85:FUK107 FKN85:FKO107 FAR85:FAS107 EQV85:EQW107 EGZ85:EHA107 DXD85:DXE107 DNH85:DNI107 DDL85:DDM107 CTP85:CTQ107 CJT85:CJU107 BZX85:BZY107 BQB85:BQC107 BGF85:BGG107 AWJ85:AWK107 AMN85:AMO107 ACR85:ACS107 SV85:SW107 IZ85:JA107">
      <formula1>"消耗品費,委託費,賃借料,使用料"</formula1>
    </dataValidation>
  </dataValidations>
  <pageMargins left="0.51181102362204722" right="0.11811023622047245" top="0.74803149606299213" bottom="0.74803149606299213" header="0.31496062992125984" footer="0.31496062992125984"/>
  <pageSetup paperSize="9" scale="92" firstPageNumber="34" orientation="portrait" useFirstPageNumber="1" r:id="rId1"/>
  <rowBreaks count="2" manualBreakCount="2">
    <brk id="45" max="25" man="1"/>
    <brk id="8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ltText="">
                <anchor moveWithCells="1">
                  <from>
                    <xdr:col>19</xdr:col>
                    <xdr:colOff>76200</xdr:colOff>
                    <xdr:row>28</xdr:row>
                    <xdr:rowOff>266700</xdr:rowOff>
                  </from>
                  <to>
                    <xdr:col>20</xdr:col>
                    <xdr:colOff>30480</xdr:colOff>
                    <xdr:row>30</xdr:row>
                    <xdr:rowOff>7620</xdr:rowOff>
                  </to>
                </anchor>
              </controlPr>
            </control>
          </mc:Choice>
        </mc:AlternateContent>
        <mc:AlternateContent xmlns:mc="http://schemas.openxmlformats.org/markup-compatibility/2006">
          <mc:Choice Requires="x14">
            <control shapeId="2074" r:id="rId5" name="Check Box 26">
              <controlPr defaultSize="0" autoFill="0" autoLine="0" autoPict="0" altText="">
                <anchor moveWithCells="1">
                  <from>
                    <xdr:col>19</xdr:col>
                    <xdr:colOff>76200</xdr:colOff>
                    <xdr:row>29</xdr:row>
                    <xdr:rowOff>274320</xdr:rowOff>
                  </from>
                  <to>
                    <xdr:col>20</xdr:col>
                    <xdr:colOff>30480</xdr:colOff>
                    <xdr:row>31</xdr:row>
                    <xdr:rowOff>22860</xdr:rowOff>
                  </to>
                </anchor>
              </controlPr>
            </control>
          </mc:Choice>
        </mc:AlternateContent>
        <mc:AlternateContent xmlns:mc="http://schemas.openxmlformats.org/markup-compatibility/2006">
          <mc:Choice Requires="x14">
            <control shapeId="2075" r:id="rId6" name="Check Box 27">
              <controlPr defaultSize="0" autoFill="0" autoLine="0" autoPict="0" altText="">
                <anchor moveWithCells="1">
                  <from>
                    <xdr:col>19</xdr:col>
                    <xdr:colOff>76200</xdr:colOff>
                    <xdr:row>30</xdr:row>
                    <xdr:rowOff>274320</xdr:rowOff>
                  </from>
                  <to>
                    <xdr:col>20</xdr:col>
                    <xdr:colOff>30480</xdr:colOff>
                    <xdr:row>32</xdr:row>
                    <xdr:rowOff>22860</xdr:rowOff>
                  </to>
                </anchor>
              </controlPr>
            </control>
          </mc:Choice>
        </mc:AlternateContent>
        <mc:AlternateContent xmlns:mc="http://schemas.openxmlformats.org/markup-compatibility/2006">
          <mc:Choice Requires="x14">
            <control shapeId="2078" r:id="rId7" name="Check Box 30">
              <controlPr defaultSize="0" autoFill="0" autoLine="0" autoPict="0" altText="">
                <anchor moveWithCells="1">
                  <from>
                    <xdr:col>6</xdr:col>
                    <xdr:colOff>38100</xdr:colOff>
                    <xdr:row>56</xdr:row>
                    <xdr:rowOff>0</xdr:rowOff>
                  </from>
                  <to>
                    <xdr:col>6</xdr:col>
                    <xdr:colOff>289560</xdr:colOff>
                    <xdr:row>57</xdr:row>
                    <xdr:rowOff>30480</xdr:rowOff>
                  </to>
                </anchor>
              </controlPr>
            </control>
          </mc:Choice>
        </mc:AlternateContent>
        <mc:AlternateContent xmlns:mc="http://schemas.openxmlformats.org/markup-compatibility/2006">
          <mc:Choice Requires="x14">
            <control shapeId="2079" r:id="rId8" name="Check Box 31">
              <controlPr defaultSize="0" autoFill="0" autoLine="0" autoPict="0" altText="">
                <anchor moveWithCells="1">
                  <from>
                    <xdr:col>22</xdr:col>
                    <xdr:colOff>45720</xdr:colOff>
                    <xdr:row>56</xdr:row>
                    <xdr:rowOff>0</xdr:rowOff>
                  </from>
                  <to>
                    <xdr:col>23</xdr:col>
                    <xdr:colOff>0</xdr:colOff>
                    <xdr:row>57</xdr:row>
                    <xdr:rowOff>30480</xdr:rowOff>
                  </to>
                </anchor>
              </controlPr>
            </control>
          </mc:Choice>
        </mc:AlternateContent>
        <mc:AlternateContent xmlns:mc="http://schemas.openxmlformats.org/markup-compatibility/2006">
          <mc:Choice Requires="x14">
            <control shapeId="2080" r:id="rId9" name="Check Box 32">
              <controlPr defaultSize="0" autoFill="0" autoLine="0" autoPict="0" altText="">
                <anchor moveWithCells="1">
                  <from>
                    <xdr:col>6</xdr:col>
                    <xdr:colOff>38100</xdr:colOff>
                    <xdr:row>57</xdr:row>
                    <xdr:rowOff>0</xdr:rowOff>
                  </from>
                  <to>
                    <xdr:col>6</xdr:col>
                    <xdr:colOff>289560</xdr:colOff>
                    <xdr:row>58</xdr:row>
                    <xdr:rowOff>30480</xdr:rowOff>
                  </to>
                </anchor>
              </controlPr>
            </control>
          </mc:Choice>
        </mc:AlternateContent>
        <mc:AlternateContent xmlns:mc="http://schemas.openxmlformats.org/markup-compatibility/2006">
          <mc:Choice Requires="x14">
            <control shapeId="2081" r:id="rId10" name="Check Box 33">
              <controlPr defaultSize="0" autoFill="0" autoLine="0" autoPict="0" altText="">
                <anchor moveWithCells="1">
                  <from>
                    <xdr:col>22</xdr:col>
                    <xdr:colOff>38100</xdr:colOff>
                    <xdr:row>57</xdr:row>
                    <xdr:rowOff>0</xdr:rowOff>
                  </from>
                  <to>
                    <xdr:col>22</xdr:col>
                    <xdr:colOff>289560</xdr:colOff>
                    <xdr:row>58</xdr:row>
                    <xdr:rowOff>30480</xdr:rowOff>
                  </to>
                </anchor>
              </controlPr>
            </control>
          </mc:Choice>
        </mc:AlternateContent>
        <mc:AlternateContent xmlns:mc="http://schemas.openxmlformats.org/markup-compatibility/2006">
          <mc:Choice Requires="x14">
            <control shapeId="2082" r:id="rId11" name="Check Box 34">
              <controlPr defaultSize="0" autoFill="0" autoLine="0" autoPict="0" altText="">
                <anchor moveWithCells="1">
                  <from>
                    <xdr:col>6</xdr:col>
                    <xdr:colOff>38100</xdr:colOff>
                    <xdr:row>57</xdr:row>
                    <xdr:rowOff>266700</xdr:rowOff>
                  </from>
                  <to>
                    <xdr:col>6</xdr:col>
                    <xdr:colOff>289560</xdr:colOff>
                    <xdr:row>59</xdr:row>
                    <xdr:rowOff>7620</xdr:rowOff>
                  </to>
                </anchor>
              </controlPr>
            </control>
          </mc:Choice>
        </mc:AlternateContent>
        <mc:AlternateContent xmlns:mc="http://schemas.openxmlformats.org/markup-compatibility/2006">
          <mc:Choice Requires="x14">
            <control shapeId="2083" r:id="rId12" name="Check Box 35">
              <controlPr defaultSize="0" autoFill="0" autoLine="0" autoPict="0" altText="">
                <anchor moveWithCells="1">
                  <from>
                    <xdr:col>22</xdr:col>
                    <xdr:colOff>45720</xdr:colOff>
                    <xdr:row>57</xdr:row>
                    <xdr:rowOff>274320</xdr:rowOff>
                  </from>
                  <to>
                    <xdr:col>23</xdr:col>
                    <xdr:colOff>0</xdr:colOff>
                    <xdr:row>59</xdr:row>
                    <xdr:rowOff>22860</xdr:rowOff>
                  </to>
                </anchor>
              </controlPr>
            </control>
          </mc:Choice>
        </mc:AlternateContent>
        <mc:AlternateContent xmlns:mc="http://schemas.openxmlformats.org/markup-compatibility/2006">
          <mc:Choice Requires="x14">
            <control shapeId="2088" r:id="rId13" name="Check Box 40">
              <controlPr defaultSize="0" autoFill="0" autoLine="0" autoPict="0" altText="">
                <anchor moveWithCells="1">
                  <from>
                    <xdr:col>6</xdr:col>
                    <xdr:colOff>45720</xdr:colOff>
                    <xdr:row>68</xdr:row>
                    <xdr:rowOff>259080</xdr:rowOff>
                  </from>
                  <to>
                    <xdr:col>6</xdr:col>
                    <xdr:colOff>259080</xdr:colOff>
                    <xdr:row>70</xdr:row>
                    <xdr:rowOff>30480</xdr:rowOff>
                  </to>
                </anchor>
              </controlPr>
            </control>
          </mc:Choice>
        </mc:AlternateContent>
        <mc:AlternateContent xmlns:mc="http://schemas.openxmlformats.org/markup-compatibility/2006">
          <mc:Choice Requires="x14">
            <control shapeId="2090" r:id="rId14" name="Check Box 42">
              <controlPr defaultSize="0" autoFill="0" autoLine="0" autoPict="0" altText="">
                <anchor moveWithCells="1">
                  <from>
                    <xdr:col>6</xdr:col>
                    <xdr:colOff>45720</xdr:colOff>
                    <xdr:row>69</xdr:row>
                    <xdr:rowOff>144780</xdr:rowOff>
                  </from>
                  <to>
                    <xdr:col>6</xdr:col>
                    <xdr:colOff>259080</xdr:colOff>
                    <xdr:row>71</xdr:row>
                    <xdr:rowOff>30480</xdr:rowOff>
                  </to>
                </anchor>
              </controlPr>
            </control>
          </mc:Choice>
        </mc:AlternateContent>
        <mc:AlternateContent xmlns:mc="http://schemas.openxmlformats.org/markup-compatibility/2006">
          <mc:Choice Requires="x14">
            <control shapeId="2091" r:id="rId15" name="Check Box 43">
              <controlPr defaultSize="0" autoFill="0" autoLine="0" autoPict="0" altText="">
                <anchor moveWithCells="1">
                  <from>
                    <xdr:col>6</xdr:col>
                    <xdr:colOff>45720</xdr:colOff>
                    <xdr:row>70</xdr:row>
                    <xdr:rowOff>152400</xdr:rowOff>
                  </from>
                  <to>
                    <xdr:col>6</xdr:col>
                    <xdr:colOff>259080</xdr:colOff>
                    <xdr:row>72</xdr:row>
                    <xdr:rowOff>38100</xdr:rowOff>
                  </to>
                </anchor>
              </controlPr>
            </control>
          </mc:Choice>
        </mc:AlternateContent>
        <mc:AlternateContent xmlns:mc="http://schemas.openxmlformats.org/markup-compatibility/2006">
          <mc:Choice Requires="x14">
            <control shapeId="2092" r:id="rId16" name="Check Box 44">
              <controlPr defaultSize="0" autoFill="0" autoLine="0" autoPict="0" altText="">
                <anchor moveWithCells="1">
                  <from>
                    <xdr:col>6</xdr:col>
                    <xdr:colOff>45720</xdr:colOff>
                    <xdr:row>71</xdr:row>
                    <xdr:rowOff>152400</xdr:rowOff>
                  </from>
                  <to>
                    <xdr:col>6</xdr:col>
                    <xdr:colOff>259080</xdr:colOff>
                    <xdr:row>73</xdr:row>
                    <xdr:rowOff>38100</xdr:rowOff>
                  </to>
                </anchor>
              </controlPr>
            </control>
          </mc:Choice>
        </mc:AlternateContent>
        <mc:AlternateContent xmlns:mc="http://schemas.openxmlformats.org/markup-compatibility/2006">
          <mc:Choice Requires="x14">
            <control shapeId="2093" r:id="rId17" name="Check Box 45">
              <controlPr defaultSize="0" autoFill="0" autoLine="0" autoPict="0" altText="">
                <anchor moveWithCells="1">
                  <from>
                    <xdr:col>6</xdr:col>
                    <xdr:colOff>45720</xdr:colOff>
                    <xdr:row>72</xdr:row>
                    <xdr:rowOff>144780</xdr:rowOff>
                  </from>
                  <to>
                    <xdr:col>6</xdr:col>
                    <xdr:colOff>259080</xdr:colOff>
                    <xdr:row>74</xdr:row>
                    <xdr:rowOff>30480</xdr:rowOff>
                  </to>
                </anchor>
              </controlPr>
            </control>
          </mc:Choice>
        </mc:AlternateContent>
        <mc:AlternateContent xmlns:mc="http://schemas.openxmlformats.org/markup-compatibility/2006">
          <mc:Choice Requires="x14">
            <control shapeId="2094" r:id="rId18" name="Check Box 46">
              <controlPr defaultSize="0" autoFill="0" autoLine="0" autoPict="0" altText="">
                <anchor moveWithCells="1">
                  <from>
                    <xdr:col>6</xdr:col>
                    <xdr:colOff>60960</xdr:colOff>
                    <xdr:row>73</xdr:row>
                    <xdr:rowOff>144780</xdr:rowOff>
                  </from>
                  <to>
                    <xdr:col>6</xdr:col>
                    <xdr:colOff>266700</xdr:colOff>
                    <xdr:row>75</xdr:row>
                    <xdr:rowOff>30480</xdr:rowOff>
                  </to>
                </anchor>
              </controlPr>
            </control>
          </mc:Choice>
        </mc:AlternateContent>
        <mc:AlternateContent xmlns:mc="http://schemas.openxmlformats.org/markup-compatibility/2006">
          <mc:Choice Requires="x14">
            <control shapeId="2095" r:id="rId19" name="Check Box 47">
              <controlPr defaultSize="0" autoFill="0" autoLine="0" autoPict="0" altText="">
                <anchor moveWithCells="1">
                  <from>
                    <xdr:col>6</xdr:col>
                    <xdr:colOff>45720</xdr:colOff>
                    <xdr:row>74</xdr:row>
                    <xdr:rowOff>144780</xdr:rowOff>
                  </from>
                  <to>
                    <xdr:col>6</xdr:col>
                    <xdr:colOff>259080</xdr:colOff>
                    <xdr:row>76</xdr:row>
                    <xdr:rowOff>30480</xdr:rowOff>
                  </to>
                </anchor>
              </controlPr>
            </control>
          </mc:Choice>
        </mc:AlternateContent>
        <mc:AlternateContent xmlns:mc="http://schemas.openxmlformats.org/markup-compatibility/2006">
          <mc:Choice Requires="x14">
            <control shapeId="2096" r:id="rId20" name="Check Box 48">
              <controlPr defaultSize="0" autoFill="0" autoLine="0" autoPict="0" altText="">
                <anchor moveWithCells="1">
                  <from>
                    <xdr:col>6</xdr:col>
                    <xdr:colOff>60960</xdr:colOff>
                    <xdr:row>77</xdr:row>
                    <xdr:rowOff>30480</xdr:rowOff>
                  </from>
                  <to>
                    <xdr:col>6</xdr:col>
                    <xdr:colOff>266700</xdr:colOff>
                    <xdr:row>77</xdr:row>
                    <xdr:rowOff>259080</xdr:rowOff>
                  </to>
                </anchor>
              </controlPr>
            </control>
          </mc:Choice>
        </mc:AlternateContent>
        <mc:AlternateContent xmlns:mc="http://schemas.openxmlformats.org/markup-compatibility/2006">
          <mc:Choice Requires="x14">
            <control shapeId="2097" r:id="rId21" name="Check Box 49">
              <controlPr defaultSize="0" autoFill="0" autoLine="0" autoPict="0" altText="">
                <anchor moveWithCells="1">
                  <from>
                    <xdr:col>22</xdr:col>
                    <xdr:colOff>30480</xdr:colOff>
                    <xdr:row>77</xdr:row>
                    <xdr:rowOff>30480</xdr:rowOff>
                  </from>
                  <to>
                    <xdr:col>22</xdr:col>
                    <xdr:colOff>236220</xdr:colOff>
                    <xdr:row>77</xdr:row>
                    <xdr:rowOff>259080</xdr:rowOff>
                  </to>
                </anchor>
              </controlPr>
            </control>
          </mc:Choice>
        </mc:AlternateContent>
        <mc:AlternateContent xmlns:mc="http://schemas.openxmlformats.org/markup-compatibility/2006">
          <mc:Choice Requires="x14">
            <control shapeId="2098" r:id="rId22" name="Check Box 50">
              <controlPr defaultSize="0" autoFill="0" autoLine="0" autoPict="0" altText="">
                <anchor moveWithCells="1">
                  <from>
                    <xdr:col>6</xdr:col>
                    <xdr:colOff>68580</xdr:colOff>
                    <xdr:row>78</xdr:row>
                    <xdr:rowOff>30480</xdr:rowOff>
                  </from>
                  <to>
                    <xdr:col>6</xdr:col>
                    <xdr:colOff>274320</xdr:colOff>
                    <xdr:row>78</xdr:row>
                    <xdr:rowOff>259080</xdr:rowOff>
                  </to>
                </anchor>
              </controlPr>
            </control>
          </mc:Choice>
        </mc:AlternateContent>
        <mc:AlternateContent xmlns:mc="http://schemas.openxmlformats.org/markup-compatibility/2006">
          <mc:Choice Requires="x14">
            <control shapeId="2099" r:id="rId23" name="Check Box 51">
              <controlPr defaultSize="0" autoFill="0" autoLine="0" autoPict="0" altText="">
                <anchor moveWithCells="1">
                  <from>
                    <xdr:col>6</xdr:col>
                    <xdr:colOff>68580</xdr:colOff>
                    <xdr:row>79</xdr:row>
                    <xdr:rowOff>22860</xdr:rowOff>
                  </from>
                  <to>
                    <xdr:col>6</xdr:col>
                    <xdr:colOff>274320</xdr:colOff>
                    <xdr:row>79</xdr:row>
                    <xdr:rowOff>251460</xdr:rowOff>
                  </to>
                </anchor>
              </controlPr>
            </control>
          </mc:Choice>
        </mc:AlternateContent>
        <mc:AlternateContent xmlns:mc="http://schemas.openxmlformats.org/markup-compatibility/2006">
          <mc:Choice Requires="x14">
            <control shapeId="2100" r:id="rId24" name="Check Box 52">
              <controlPr defaultSize="0" autoFill="0" autoLine="0" autoPict="0" altText="">
                <anchor moveWithCells="1">
                  <from>
                    <xdr:col>6</xdr:col>
                    <xdr:colOff>68580</xdr:colOff>
                    <xdr:row>80</xdr:row>
                    <xdr:rowOff>30480</xdr:rowOff>
                  </from>
                  <to>
                    <xdr:col>6</xdr:col>
                    <xdr:colOff>274320</xdr:colOff>
                    <xdr:row>80</xdr:row>
                    <xdr:rowOff>259080</xdr:rowOff>
                  </to>
                </anchor>
              </controlPr>
            </control>
          </mc:Choice>
        </mc:AlternateContent>
        <mc:AlternateContent xmlns:mc="http://schemas.openxmlformats.org/markup-compatibility/2006">
          <mc:Choice Requires="x14">
            <control shapeId="2101" r:id="rId25" name="Check Box 53">
              <controlPr defaultSize="0" autoFill="0" autoLine="0" autoPict="0" altText="">
                <anchor moveWithCells="1">
                  <from>
                    <xdr:col>16</xdr:col>
                    <xdr:colOff>22860</xdr:colOff>
                    <xdr:row>80</xdr:row>
                    <xdr:rowOff>30480</xdr:rowOff>
                  </from>
                  <to>
                    <xdr:col>16</xdr:col>
                    <xdr:colOff>228600</xdr:colOff>
                    <xdr:row>80</xdr:row>
                    <xdr:rowOff>259080</xdr:rowOff>
                  </to>
                </anchor>
              </controlPr>
            </control>
          </mc:Choice>
        </mc:AlternateContent>
        <mc:AlternateContent xmlns:mc="http://schemas.openxmlformats.org/markup-compatibility/2006">
          <mc:Choice Requires="x14">
            <control shapeId="2105" r:id="rId26" name="Check Box 57">
              <controlPr defaultSize="0" autoFill="0" autoLine="0" autoPict="0" altText="">
                <anchor moveWithCells="1">
                  <from>
                    <xdr:col>6</xdr:col>
                    <xdr:colOff>45720</xdr:colOff>
                    <xdr:row>75</xdr:row>
                    <xdr:rowOff>68580</xdr:rowOff>
                  </from>
                  <to>
                    <xdr:col>6</xdr:col>
                    <xdr:colOff>236220</xdr:colOff>
                    <xdr:row>77</xdr:row>
                    <xdr:rowOff>144780</xdr:rowOff>
                  </to>
                </anchor>
              </controlPr>
            </control>
          </mc:Choice>
        </mc:AlternateContent>
        <mc:AlternateContent xmlns:mc="http://schemas.openxmlformats.org/markup-compatibility/2006">
          <mc:Choice Requires="x14">
            <control shapeId="2108" r:id="rId27" name="Check Box 60">
              <controlPr defaultSize="0" autoFill="0" autoLine="0" autoPict="0" altText="">
                <anchor moveWithCells="1">
                  <from>
                    <xdr:col>6</xdr:col>
                    <xdr:colOff>30480</xdr:colOff>
                    <xdr:row>48</xdr:row>
                    <xdr:rowOff>685800</xdr:rowOff>
                  </from>
                  <to>
                    <xdr:col>6</xdr:col>
                    <xdr:colOff>274320</xdr:colOff>
                    <xdr:row>50</xdr:row>
                    <xdr:rowOff>0</xdr:rowOff>
                  </to>
                </anchor>
              </controlPr>
            </control>
          </mc:Choice>
        </mc:AlternateContent>
        <mc:AlternateContent xmlns:mc="http://schemas.openxmlformats.org/markup-compatibility/2006">
          <mc:Choice Requires="x14">
            <control shapeId="2111" r:id="rId28" name="Check Box 63">
              <controlPr defaultSize="0" autoFill="0" autoLine="0" autoPict="0" altText="">
                <anchor moveWithCells="1">
                  <from>
                    <xdr:col>13</xdr:col>
                    <xdr:colOff>38100</xdr:colOff>
                    <xdr:row>59</xdr:row>
                    <xdr:rowOff>45720</xdr:rowOff>
                  </from>
                  <to>
                    <xdr:col>13</xdr:col>
                    <xdr:colOff>289560</xdr:colOff>
                    <xdr:row>59</xdr:row>
                    <xdr:rowOff>365760</xdr:rowOff>
                  </to>
                </anchor>
              </controlPr>
            </control>
          </mc:Choice>
        </mc:AlternateContent>
        <mc:AlternateContent xmlns:mc="http://schemas.openxmlformats.org/markup-compatibility/2006">
          <mc:Choice Requires="x14">
            <control shapeId="2123" r:id="rId29" name="Check Box 75">
              <controlPr defaultSize="0" autoFill="0" autoLine="0" autoPict="0" altText="">
                <anchor moveWithCells="1">
                  <from>
                    <xdr:col>20</xdr:col>
                    <xdr:colOff>60960</xdr:colOff>
                    <xdr:row>59</xdr:row>
                    <xdr:rowOff>76200</xdr:rowOff>
                  </from>
                  <to>
                    <xdr:col>21</xdr:col>
                    <xdr:colOff>7620</xdr:colOff>
                    <xdr:row>59</xdr:row>
                    <xdr:rowOff>388620</xdr:rowOff>
                  </to>
                </anchor>
              </controlPr>
            </control>
          </mc:Choice>
        </mc:AlternateContent>
        <mc:AlternateContent xmlns:mc="http://schemas.openxmlformats.org/markup-compatibility/2006">
          <mc:Choice Requires="x14">
            <control shapeId="2124" r:id="rId30" name="Check Box 76">
              <controlPr defaultSize="0" autoFill="0" autoLine="0" autoPict="0" altText="">
                <anchor moveWithCells="1">
                  <from>
                    <xdr:col>16</xdr:col>
                    <xdr:colOff>60960</xdr:colOff>
                    <xdr:row>59</xdr:row>
                    <xdr:rowOff>45720</xdr:rowOff>
                  </from>
                  <to>
                    <xdr:col>17</xdr:col>
                    <xdr:colOff>7620</xdr:colOff>
                    <xdr:row>59</xdr:row>
                    <xdr:rowOff>365760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様式1号</vt:lpstr>
      <vt:lpstr>様式1号!Print_Area</vt:lpstr>
      <vt:lpstr>工事請負_助成金申請額</vt:lpstr>
      <vt:lpstr>工事請負_助成対象費小計</vt:lpstr>
      <vt:lpstr>工事請負費合計</vt:lpstr>
      <vt:lpstr>助成金申請額</vt:lpstr>
      <vt:lpstr>消耗品_助成金申請額</vt:lpstr>
      <vt:lpstr>消耗品_助成対象経費小計</vt:lpstr>
      <vt:lpstr>消耗品費合計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2019-06-21T08:58:04Z</dcterms:created>
  <dcterms:modified xsi:type="dcterms:W3CDTF">2022-09-27T00:50:04Z</dcterms:modified>
</cp:coreProperties>
</file>