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filterPrivacy="1" defaultThemeVersion="124226"/>
  <xr:revisionPtr revIDLastSave="0" documentId="13_ncr:1_{5218C086-ADD6-4BCF-886B-4B9D76B607EE}" xr6:coauthVersionLast="47" xr6:coauthVersionMax="47" xr10:uidLastSave="{00000000-0000-0000-0000-000000000000}"/>
  <bookViews>
    <workbookView xWindow="-120" yWindow="-120" windowWidth="29040" windowHeight="15720" tabRatio="813" xr2:uid="{00000000-000D-0000-FFFF-FFFF00000000}"/>
  </bookViews>
  <sheets>
    <sheet name="様式第7号 (4-1)" sheetId="7" r:id="rId1"/>
    <sheet name="様式第７号（4-2）" sheetId="30" r:id="rId2"/>
    <sheet name="様式第７号（4-3）" sheetId="21" r:id="rId3"/>
    <sheet name="様式第７号（4-3別紙）" sheetId="24" r:id="rId4"/>
    <sheet name="様式第7号（4-4）" sheetId="26" r:id="rId5"/>
    <sheet name="様式第7号(別紙）" sheetId="17" r:id="rId6"/>
    <sheet name="【加算】様式第7号（育）" sheetId="31" r:id="rId7"/>
    <sheet name="【加算】様式第７号（職）" sheetId="32" r:id="rId8"/>
  </sheets>
  <definedNames>
    <definedName name="①2助成対象経費委託費" localSheetId="4">'様式第7号（4-4）'!$W$47</definedName>
    <definedName name="②助成対象経費">'【加算】様式第７号（職）'!$T$44</definedName>
    <definedName name="_xlnm.Print_Area" localSheetId="7">'【加算】様式第７号（職）'!$A$1:$AE$57</definedName>
    <definedName name="_xlnm.Print_Area" localSheetId="4">'様式第7号（4-4）'!$A$1:$AF$64</definedName>
    <definedName name="_xlnm.Print_Area" localSheetId="5">'様式第7号(別紙）'!$A$1:$Y$37</definedName>
    <definedName name="既支給決定額" localSheetId="7">'【加算】様式第７号（職）'!$Q$52</definedName>
    <definedName name="既支給決定額" localSheetId="4">'様式第7号（4-4）'!$Q$59</definedName>
    <definedName name="実際の作業服等の導入対象者数" localSheetId="7">'【加算】様式第７号（職）'!$P$21</definedName>
    <definedName name="助成金額" localSheetId="7">'【加算】様式第７号（職）'!$Q$48</definedName>
    <definedName name="助成金額委託費" localSheetId="4">'様式第7号（4-4）'!$W$50</definedName>
    <definedName name="助成金額委託費以外" localSheetId="4">'様式第7号（4-4）'!$W$29</definedName>
    <definedName name="助成対象経費" localSheetId="7">'【加算】様式第７号（職）'!$V$37</definedName>
    <definedName name="助成対象経費委託費" localSheetId="4">'様式第7号（4-4）'!$W$45</definedName>
    <definedName name="助成対象経費委託費以外" localSheetId="4">'様式第7号（4-4）'!$W$24</definedName>
    <definedName name="助成対象限度額" localSheetId="7">'【加算】様式第７号（職）'!$T$41</definedName>
    <definedName name="報告額A">'様式第7号（4-4）'!$S$61</definedName>
    <definedName name="報告額B">'【加算】様式第7号（育）'!$O$44</definedName>
    <definedName name="報告額C">'【加算】様式第７号（職）'!$S$54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48" i="32" l="1"/>
  <c r="V37" i="32"/>
  <c r="T44" i="32" s="1"/>
  <c r="Q17" i="30"/>
  <c r="T41" i="32"/>
  <c r="J41" i="32"/>
  <c r="Z37" i="32"/>
  <c r="S54" i="32" l="1"/>
  <c r="Q18" i="30" s="1"/>
  <c r="J44" i="32"/>
  <c r="W45" i="26" l="1"/>
  <c r="W24" i="26"/>
  <c r="BP32" i="24"/>
  <c r="BO32" i="24"/>
  <c r="BN32" i="24"/>
  <c r="BM32" i="24"/>
  <c r="BL32" i="24"/>
  <c r="BK32" i="24"/>
  <c r="BJ32" i="24"/>
  <c r="BI32" i="24"/>
  <c r="BH32" i="24"/>
  <c r="BG32" i="24"/>
  <c r="BF32" i="24"/>
  <c r="BE32" i="24"/>
  <c r="BD32" i="24"/>
  <c r="BC32" i="24"/>
  <c r="BB32" i="24"/>
  <c r="BA32" i="24"/>
  <c r="AZ32" i="24"/>
  <c r="AY32" i="24"/>
  <c r="AX32" i="24"/>
  <c r="AW32" i="24"/>
  <c r="AV32" i="24"/>
  <c r="AU32" i="24"/>
  <c r="AT32" i="24"/>
  <c r="AS32" i="24"/>
  <c r="AR32" i="24"/>
  <c r="AQ32" i="24"/>
  <c r="AP32" i="24"/>
  <c r="AO32" i="24"/>
  <c r="AN32" i="24"/>
  <c r="AM32" i="24"/>
  <c r="AL32" i="24"/>
  <c r="AK32" i="24"/>
  <c r="AJ32" i="24"/>
  <c r="AI32" i="24"/>
  <c r="AH32" i="24"/>
  <c r="AG32" i="24"/>
  <c r="AF32" i="24"/>
  <c r="AE32" i="24"/>
  <c r="AD32" i="24"/>
  <c r="AC32" i="24"/>
  <c r="AB32" i="24"/>
  <c r="AA32" i="24"/>
  <c r="Z32" i="24"/>
  <c r="Y32" i="24"/>
  <c r="X32" i="24"/>
  <c r="W32" i="24"/>
  <c r="V32" i="24"/>
  <c r="U32" i="24"/>
  <c r="T32" i="24"/>
  <c r="S32" i="24"/>
  <c r="R32" i="24"/>
  <c r="Q32" i="24"/>
  <c r="P32" i="24"/>
  <c r="O32" i="24"/>
  <c r="N32" i="24"/>
  <c r="M32" i="24"/>
  <c r="L32" i="24"/>
  <c r="K32" i="24"/>
  <c r="J32" i="24"/>
  <c r="I32" i="24"/>
  <c r="H32" i="24"/>
  <c r="G32" i="24"/>
  <c r="BP8" i="24"/>
  <c r="BO8" i="24"/>
  <c r="BN8" i="24"/>
  <c r="BM8" i="24"/>
  <c r="BL8" i="24"/>
  <c r="BK8" i="24"/>
  <c r="BJ8" i="24"/>
  <c r="BI8" i="24"/>
  <c r="BH8" i="24"/>
  <c r="BG8" i="24"/>
  <c r="BF8" i="24"/>
  <c r="BE8" i="24"/>
  <c r="BD8" i="24"/>
  <c r="BC8" i="24"/>
  <c r="BB8" i="24"/>
  <c r="BA8" i="24"/>
  <c r="AZ8" i="24"/>
  <c r="AY8" i="24"/>
  <c r="AX8" i="24"/>
  <c r="AW8" i="24"/>
  <c r="AV8" i="24"/>
  <c r="AU8" i="24"/>
  <c r="AT8" i="24"/>
  <c r="AS8" i="24"/>
  <c r="AR8" i="24"/>
  <c r="AQ8" i="24"/>
  <c r="AP8" i="24"/>
  <c r="AO8" i="24"/>
  <c r="AN8" i="24"/>
  <c r="AM8" i="24"/>
  <c r="AL8" i="24"/>
  <c r="AK8" i="24"/>
  <c r="AJ8" i="24"/>
  <c r="AI8" i="24"/>
  <c r="AH8" i="24"/>
  <c r="AG8" i="24"/>
  <c r="AF8" i="24"/>
  <c r="AE8" i="24"/>
  <c r="AD8" i="24"/>
  <c r="AC8" i="24"/>
  <c r="AB8" i="24"/>
  <c r="AA8" i="24"/>
  <c r="Z8" i="24"/>
  <c r="Y8" i="24"/>
  <c r="X8" i="24"/>
  <c r="W8" i="24"/>
  <c r="V8" i="24"/>
  <c r="U8" i="24"/>
  <c r="T8" i="24"/>
  <c r="S8" i="24"/>
  <c r="R8" i="24"/>
  <c r="Q8" i="24"/>
  <c r="P8" i="24"/>
  <c r="O8" i="24"/>
  <c r="N8" i="24"/>
  <c r="M8" i="24"/>
  <c r="L8" i="24"/>
  <c r="K8" i="24"/>
  <c r="J8" i="24"/>
  <c r="I8" i="24"/>
  <c r="H8" i="24"/>
  <c r="G8" i="24"/>
  <c r="AA24" i="26"/>
  <c r="E45" i="30"/>
  <c r="E40" i="30"/>
  <c r="U27" i="17"/>
  <c r="U17" i="17"/>
  <c r="AA45" i="26" l="1"/>
  <c r="W47" i="26" a="1"/>
  <c r="W47" i="26" s="1"/>
  <c r="W50" i="26" s="1"/>
  <c r="W29" i="26"/>
  <c r="S37" i="21"/>
  <c r="R37" i="21"/>
  <c r="Q37" i="21"/>
  <c r="Q55" i="26" l="1"/>
  <c r="S61" i="26"/>
  <c r="Q16" i="30" s="1"/>
  <c r="I12" i="30" s="1"/>
  <c r="W26" i="26"/>
  <c r="Q38" i="21"/>
  <c r="U29" i="17"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<sst xmlns="http://schemas.openxmlformats.org/spreadsheetml/2006/main" count="651" uniqueCount="294">
  <si>
    <t>記</t>
    <rPh sb="0" eb="1">
      <t>キ</t>
    </rPh>
    <phoneticPr fontId="1"/>
  </si>
  <si>
    <t>公益財団法人東京しごと財団理事長　殿</t>
    <rPh sb="0" eb="2">
      <t>コウエキ</t>
    </rPh>
    <rPh sb="2" eb="4">
      <t>ザイダン</t>
    </rPh>
    <rPh sb="4" eb="6">
      <t>ホウジン</t>
    </rPh>
    <rPh sb="6" eb="8">
      <t>トウキョウ</t>
    </rPh>
    <rPh sb="11" eb="13">
      <t>ザイダン</t>
    </rPh>
    <rPh sb="13" eb="16">
      <t>リジチョウ</t>
    </rPh>
    <rPh sb="17" eb="18">
      <t>ドノ</t>
    </rPh>
    <phoneticPr fontId="1"/>
  </si>
  <si>
    <t>実　績　報　告　書</t>
    <rPh sb="0" eb="1">
      <t>ジツ</t>
    </rPh>
    <rPh sb="2" eb="3">
      <t>イサオ</t>
    </rPh>
    <rPh sb="4" eb="5">
      <t>ホウ</t>
    </rPh>
    <rPh sb="6" eb="7">
      <t>コク</t>
    </rPh>
    <rPh sb="8" eb="9">
      <t>ショ</t>
    </rPh>
    <phoneticPr fontId="1"/>
  </si>
  <si>
    <t>他の助成金との併給状況</t>
    <rPh sb="0" eb="1">
      <t>ホカ</t>
    </rPh>
    <rPh sb="2" eb="5">
      <t>ジョセイキン</t>
    </rPh>
    <rPh sb="7" eb="9">
      <t>ヘイキュウ</t>
    </rPh>
    <rPh sb="9" eb="11">
      <t>ジョウキョウ</t>
    </rPh>
    <phoneticPr fontId="1"/>
  </si>
  <si>
    <t>受給なし</t>
    <rPh sb="0" eb="2">
      <t>ジュキュウ</t>
    </rPh>
    <phoneticPr fontId="1"/>
  </si>
  <si>
    <t>受給予定</t>
    <rPh sb="0" eb="2">
      <t>ジュキュウ</t>
    </rPh>
    <rPh sb="2" eb="4">
      <t>ヨテイ</t>
    </rPh>
    <phoneticPr fontId="1"/>
  </si>
  <si>
    <t>受給済み</t>
    <rPh sb="0" eb="2">
      <t>ジュキュウ</t>
    </rPh>
    <rPh sb="2" eb="3">
      <t>ズ</t>
    </rPh>
    <phoneticPr fontId="1"/>
  </si>
  <si>
    <t>年</t>
    <rPh sb="0" eb="1">
      <t>ネン</t>
    </rPh>
    <phoneticPr fontId="1"/>
  </si>
  <si>
    <t>月</t>
    <rPh sb="0" eb="1">
      <t>ツキ</t>
    </rPh>
    <phoneticPr fontId="1"/>
  </si>
  <si>
    <t>日</t>
    <rPh sb="0" eb="1">
      <t>ヒ</t>
    </rPh>
    <phoneticPr fontId="1"/>
  </si>
  <si>
    <t>※「受給なし」「受給予定」「受給済み」のいずれかに☑をすること。</t>
    <rPh sb="2" eb="4">
      <t>ジュキュウ</t>
    </rPh>
    <rPh sb="8" eb="10">
      <t>ジュキュウ</t>
    </rPh>
    <rPh sb="10" eb="12">
      <t>ヨテイ</t>
    </rPh>
    <rPh sb="14" eb="16">
      <t>ジュキュウ</t>
    </rPh>
    <rPh sb="16" eb="17">
      <t>ズ</t>
    </rPh>
    <phoneticPr fontId="1"/>
  </si>
  <si>
    <t>年</t>
    <rPh sb="0" eb="1">
      <t>ネン</t>
    </rPh>
    <phoneticPr fontId="7"/>
  </si>
  <si>
    <t>人</t>
    <rPh sb="0" eb="1">
      <t>ニン</t>
    </rPh>
    <phoneticPr fontId="7"/>
  </si>
  <si>
    <t>企業等の概要</t>
    <rPh sb="0" eb="2">
      <t>キギョウ</t>
    </rPh>
    <rPh sb="2" eb="3">
      <t>トウ</t>
    </rPh>
    <rPh sb="4" eb="6">
      <t>ガイヨウ</t>
    </rPh>
    <phoneticPr fontId="7"/>
  </si>
  <si>
    <t>月</t>
    <rPh sb="0" eb="1">
      <t>ガツ</t>
    </rPh>
    <phoneticPr fontId="7"/>
  </si>
  <si>
    <t>日　　</t>
    <rPh sb="0" eb="1">
      <t>ヒ</t>
    </rPh>
    <phoneticPr fontId="7"/>
  </si>
  <si>
    <t>企業等の所在地</t>
    <rPh sb="0" eb="2">
      <t>キギョウ</t>
    </rPh>
    <rPh sb="2" eb="3">
      <t>トウ</t>
    </rPh>
    <rPh sb="4" eb="7">
      <t>ショザイチ</t>
    </rPh>
    <phoneticPr fontId="7"/>
  </si>
  <si>
    <t>企業等の名称</t>
    <rPh sb="0" eb="2">
      <t>キギョウ</t>
    </rPh>
    <rPh sb="2" eb="3">
      <t>トウ</t>
    </rPh>
    <rPh sb="4" eb="6">
      <t>メイショウ</t>
    </rPh>
    <phoneticPr fontId="7"/>
  </si>
  <si>
    <t>代表者役職</t>
    <rPh sb="0" eb="3">
      <t>ダイヒョウシャ</t>
    </rPh>
    <rPh sb="3" eb="5">
      <t>ヤクショク</t>
    </rPh>
    <phoneticPr fontId="7"/>
  </si>
  <si>
    <t>数量</t>
    <rPh sb="0" eb="2">
      <t>スウリョウ</t>
    </rPh>
    <phoneticPr fontId="7"/>
  </si>
  <si>
    <t>単位</t>
    <rPh sb="0" eb="2">
      <t>タンイ</t>
    </rPh>
    <phoneticPr fontId="7"/>
  </si>
  <si>
    <t>総事業費
（税込み）</t>
    <rPh sb="0" eb="4">
      <t>ソウジギョウヒ</t>
    </rPh>
    <rPh sb="6" eb="8">
      <t>ゼイコ</t>
    </rPh>
    <phoneticPr fontId="7"/>
  </si>
  <si>
    <t>合計</t>
    <rPh sb="0" eb="2">
      <t>ゴウケイ</t>
    </rPh>
    <phoneticPr fontId="7"/>
  </si>
  <si>
    <t>円</t>
  </si>
  <si>
    <t>令和</t>
    <rPh sb="0" eb="2">
      <t>レイワ</t>
    </rPh>
    <phoneticPr fontId="7"/>
  </si>
  <si>
    <t>令和</t>
    <rPh sb="0" eb="2">
      <t>レイワ</t>
    </rPh>
    <phoneticPr fontId="1"/>
  </si>
  <si>
    <t>常時雇用する
労働者数</t>
    <rPh sb="0" eb="2">
      <t>ジョウジ</t>
    </rPh>
    <rPh sb="2" eb="4">
      <t>コヨウ</t>
    </rPh>
    <rPh sb="7" eb="10">
      <t>ロウドウシャ</t>
    </rPh>
    <rPh sb="10" eb="11">
      <t>スウ</t>
    </rPh>
    <phoneticPr fontId="7"/>
  </si>
  <si>
    <t>うち都内事業所の常時雇用する労働者数</t>
    <rPh sb="2" eb="4">
      <t>トナイ</t>
    </rPh>
    <rPh sb="4" eb="7">
      <t>ジギョウショ</t>
    </rPh>
    <rPh sb="8" eb="10">
      <t>ジョウジ</t>
    </rPh>
    <rPh sb="10" eb="12">
      <t>コヨウ</t>
    </rPh>
    <rPh sb="14" eb="17">
      <t>ロウドウシャ</t>
    </rPh>
    <rPh sb="17" eb="18">
      <t>スウ</t>
    </rPh>
    <phoneticPr fontId="7"/>
  </si>
  <si>
    <t>（１）事業実施期間</t>
    <phoneticPr fontId="1"/>
  </si>
  <si>
    <t>（２）具体的な取組内容</t>
    <rPh sb="3" eb="6">
      <t>グタイテキ</t>
    </rPh>
    <rPh sb="7" eb="9">
      <t>トリクミ</t>
    </rPh>
    <rPh sb="9" eb="11">
      <t>ナイヨウ</t>
    </rPh>
    <phoneticPr fontId="1"/>
  </si>
  <si>
    <t>テレワーク実施状況とその効果</t>
    <rPh sb="5" eb="7">
      <t>ジッシ</t>
    </rPh>
    <rPh sb="7" eb="9">
      <t>ジョウキョウ</t>
    </rPh>
    <rPh sb="12" eb="14">
      <t>コウカ</t>
    </rPh>
    <phoneticPr fontId="1"/>
  </si>
  <si>
    <t>申請№</t>
    <phoneticPr fontId="7"/>
  </si>
  <si>
    <t>科目</t>
    <rPh sb="0" eb="2">
      <t>カモク</t>
    </rPh>
    <phoneticPr fontId="7"/>
  </si>
  <si>
    <r>
      <t xml:space="preserve">単価
</t>
    </r>
    <r>
      <rPr>
        <u/>
        <sz val="9"/>
        <rFont val="ＭＳ Ｐ明朝"/>
        <family val="1"/>
        <charset val="128"/>
      </rPr>
      <t>（税抜き）</t>
    </r>
    <rPh sb="0" eb="2">
      <t>タンカ</t>
    </rPh>
    <rPh sb="4" eb="5">
      <t>ゼイ</t>
    </rPh>
    <rPh sb="5" eb="6">
      <t>ヌ</t>
    </rPh>
    <phoneticPr fontId="7"/>
  </si>
  <si>
    <r>
      <t xml:space="preserve">助成対象経費
</t>
    </r>
    <r>
      <rPr>
        <u/>
        <sz val="10"/>
        <rFont val="ＭＳ Ｐ明朝"/>
        <family val="1"/>
        <charset val="128"/>
      </rPr>
      <t>（税抜き）</t>
    </r>
    <rPh sb="0" eb="2">
      <t>ジョセイ</t>
    </rPh>
    <rPh sb="2" eb="4">
      <t>タイショウ</t>
    </rPh>
    <rPh sb="4" eb="6">
      <t>ケイヒ</t>
    </rPh>
    <rPh sb="8" eb="9">
      <t>ゼイ</t>
    </rPh>
    <rPh sb="9" eb="10">
      <t>ヌ</t>
    </rPh>
    <phoneticPr fontId="7"/>
  </si>
  <si>
    <t>円</t>
    <rPh sb="0" eb="1">
      <t>エン</t>
    </rPh>
    <phoneticPr fontId="7"/>
  </si>
  <si>
    <t>①</t>
    <phoneticPr fontId="7"/>
  </si>
  <si>
    <t>変更なし</t>
    <rPh sb="0" eb="2">
      <t>ヘンコウ</t>
    </rPh>
    <phoneticPr fontId="1"/>
  </si>
  <si>
    <t>担当者連絡先※</t>
    <rPh sb="0" eb="3">
      <t>タントウシャ</t>
    </rPh>
    <rPh sb="3" eb="6">
      <t>レンラクサキ</t>
    </rPh>
    <phoneticPr fontId="7"/>
  </si>
  <si>
    <t>役職・氏名</t>
    <rPh sb="0" eb="2">
      <t>ヤクショク</t>
    </rPh>
    <phoneticPr fontId="7"/>
  </si>
  <si>
    <t>電話番号</t>
    <rPh sb="0" eb="2">
      <t>デンワ</t>
    </rPh>
    <rPh sb="2" eb="4">
      <t>バンゴウ</t>
    </rPh>
    <phoneticPr fontId="7"/>
  </si>
  <si>
    <t>メールアドレス</t>
    <phoneticPr fontId="7"/>
  </si>
  <si>
    <t>変更あり</t>
    <rPh sb="0" eb="2">
      <t>ヘンコウ</t>
    </rPh>
    <phoneticPr fontId="1"/>
  </si>
  <si>
    <t>№</t>
    <phoneticPr fontId="7"/>
  </si>
  <si>
    <t>テレワーク
形態</t>
    <rPh sb="6" eb="8">
      <t>ケイタイ</t>
    </rPh>
    <phoneticPr fontId="7"/>
  </si>
  <si>
    <t>貸与機器等</t>
    <rPh sb="0" eb="2">
      <t>タイヨ</t>
    </rPh>
    <rPh sb="2" eb="4">
      <t>キキ</t>
    </rPh>
    <rPh sb="4" eb="5">
      <t>トウ</t>
    </rPh>
    <phoneticPr fontId="7"/>
  </si>
  <si>
    <t>在宅</t>
    <rPh sb="0" eb="2">
      <t>ザイタク</t>
    </rPh>
    <phoneticPr fontId="7"/>
  </si>
  <si>
    <t>モバイル</t>
    <phoneticPr fontId="7"/>
  </si>
  <si>
    <t>両方</t>
    <rPh sb="0" eb="2">
      <t>リョウホウ</t>
    </rPh>
    <phoneticPr fontId="7"/>
  </si>
  <si>
    <t>□</t>
  </si>
  <si>
    <t>テレワーク
実施対象者氏名
(フルネーム表記）</t>
    <rPh sb="6" eb="8">
      <t>ジッシ</t>
    </rPh>
    <rPh sb="8" eb="11">
      <t>タイショウシャ</t>
    </rPh>
    <rPh sb="11" eb="13">
      <t>シメイ</t>
    </rPh>
    <rPh sb="20" eb="22">
      <t>ヒョウキ</t>
    </rPh>
    <phoneticPr fontId="7"/>
  </si>
  <si>
    <t>フリガナ</t>
    <phoneticPr fontId="7"/>
  </si>
  <si>
    <t>氏名</t>
    <rPh sb="0" eb="2">
      <t>シメイ</t>
    </rPh>
    <phoneticPr fontId="7"/>
  </si>
  <si>
    <t>回</t>
    <rPh sb="0" eb="1">
      <t>カイ</t>
    </rPh>
    <phoneticPr fontId="1"/>
  </si>
  <si>
    <t>←助成事業を開始（機器等の申込、発注、契約や購入）した日</t>
    <rPh sb="1" eb="3">
      <t>ジョセイ</t>
    </rPh>
    <rPh sb="3" eb="5">
      <t>ジギョウ</t>
    </rPh>
    <rPh sb="6" eb="8">
      <t>カイシ</t>
    </rPh>
    <rPh sb="9" eb="11">
      <t>キキ</t>
    </rPh>
    <rPh sb="11" eb="12">
      <t>トウ</t>
    </rPh>
    <rPh sb="13" eb="15">
      <t>モウシコミ</t>
    </rPh>
    <rPh sb="16" eb="18">
      <t>ハッチュウ</t>
    </rPh>
    <rPh sb="19" eb="21">
      <t>ケイヤク</t>
    </rPh>
    <rPh sb="22" eb="24">
      <t>コウニュウ</t>
    </rPh>
    <phoneticPr fontId="1"/>
  </si>
  <si>
    <t>内訳</t>
    <rPh sb="0" eb="2">
      <t>ウチワケ</t>
    </rPh>
    <phoneticPr fontId="7"/>
  </si>
  <si>
    <t>内容・理由</t>
    <rPh sb="0" eb="2">
      <t>ナイヨウ</t>
    </rPh>
    <rPh sb="3" eb="5">
      <t>リユウ</t>
    </rPh>
    <phoneticPr fontId="1"/>
  </si>
  <si>
    <t>個人の住所地</t>
    <rPh sb="0" eb="2">
      <t>コジン</t>
    </rPh>
    <rPh sb="3" eb="5">
      <t>ジュウショ</t>
    </rPh>
    <rPh sb="5" eb="6">
      <t>チ</t>
    </rPh>
    <phoneticPr fontId="7"/>
  </si>
  <si>
    <t>＠</t>
    <phoneticPr fontId="1"/>
  </si>
  <si>
    <t>←申請機器の購入・設定等が全て完了し、テレワークが開始可能になった日</t>
    <rPh sb="1" eb="5">
      <t>シンセイキキ</t>
    </rPh>
    <rPh sb="6" eb="8">
      <t>コウニュウ</t>
    </rPh>
    <rPh sb="9" eb="11">
      <t>セッテイ</t>
    </rPh>
    <rPh sb="11" eb="12">
      <t>トウ</t>
    </rPh>
    <rPh sb="13" eb="14">
      <t>スベ</t>
    </rPh>
    <rPh sb="15" eb="17">
      <t>カンリョウ</t>
    </rPh>
    <rPh sb="25" eb="27">
      <t>カイシ</t>
    </rPh>
    <rPh sb="27" eb="29">
      <t>カノウ</t>
    </rPh>
    <rPh sb="33" eb="34">
      <t>ヒ</t>
    </rPh>
    <phoneticPr fontId="1"/>
  </si>
  <si>
    <t>あり（支給申請時に委任状の提出済み）</t>
    <rPh sb="3" eb="5">
      <t>シキュウ</t>
    </rPh>
    <rPh sb="5" eb="7">
      <t>シンセイ</t>
    </rPh>
    <rPh sb="7" eb="8">
      <t>ジ</t>
    </rPh>
    <rPh sb="9" eb="12">
      <t>イニンジョウ</t>
    </rPh>
    <rPh sb="13" eb="15">
      <t>テイシュツ</t>
    </rPh>
    <rPh sb="15" eb="16">
      <t>スミ</t>
    </rPh>
    <phoneticPr fontId="7"/>
  </si>
  <si>
    <t>※支給申請時に委任状の提出が無い場合、代理人による提出はできません。</t>
    <rPh sb="1" eb="3">
      <t>シキュウ</t>
    </rPh>
    <rPh sb="3" eb="5">
      <t>シンセイ</t>
    </rPh>
    <rPh sb="5" eb="6">
      <t>ジ</t>
    </rPh>
    <rPh sb="7" eb="10">
      <t>イニンジョウ</t>
    </rPh>
    <rPh sb="11" eb="13">
      <t>テイシュツ</t>
    </rPh>
    <rPh sb="14" eb="15">
      <t>ナ</t>
    </rPh>
    <rPh sb="16" eb="18">
      <t>バアイ</t>
    </rPh>
    <rPh sb="19" eb="22">
      <t>ダイリニン</t>
    </rPh>
    <rPh sb="25" eb="27">
      <t>テイシュツ</t>
    </rPh>
    <phoneticPr fontId="1"/>
  </si>
  <si>
    <t>▲</t>
    <phoneticPr fontId="1"/>
  </si>
  <si>
    <t>様式第７号-１（第１５条関係）</t>
    <phoneticPr fontId="1"/>
  </si>
  <si>
    <t>※所在地、名称、役職、氏名は法人登記簿どおりに記載</t>
    <rPh sb="1" eb="4">
      <t>ショザイチ</t>
    </rPh>
    <rPh sb="5" eb="7">
      <t>メイショウ</t>
    </rPh>
    <rPh sb="8" eb="10">
      <t>ヤクショク</t>
    </rPh>
    <rPh sb="11" eb="13">
      <t>シメイ</t>
    </rPh>
    <rPh sb="14" eb="16">
      <t>ホウジン</t>
    </rPh>
    <rPh sb="16" eb="19">
      <t>トウキボ</t>
    </rPh>
    <rPh sb="23" eb="25">
      <t>キサイ</t>
    </rPh>
    <phoneticPr fontId="7"/>
  </si>
  <si>
    <t>申請№●購入に伴う付与ポイント</t>
    <rPh sb="0" eb="2">
      <t>シンセイ</t>
    </rPh>
    <rPh sb="4" eb="6">
      <t>コウニュウ</t>
    </rPh>
    <rPh sb="7" eb="8">
      <t>トモナ</t>
    </rPh>
    <rPh sb="9" eb="11">
      <t>フヨ</t>
    </rPh>
    <phoneticPr fontId="1"/>
  </si>
  <si>
    <t>事　業　所　一　覧</t>
    <phoneticPr fontId="1"/>
  </si>
  <si>
    <t>●　都内事業所</t>
    <phoneticPr fontId="1"/>
  </si>
  <si>
    <t>事業所の名称</t>
    <rPh sb="0" eb="3">
      <t>ジギョウショ</t>
    </rPh>
    <rPh sb="4" eb="6">
      <t>メイショウ</t>
    </rPh>
    <phoneticPr fontId="1"/>
  </si>
  <si>
    <t>所在地</t>
    <rPh sb="0" eb="3">
      <t>ショザイチ</t>
    </rPh>
    <phoneticPr fontId="1"/>
  </si>
  <si>
    <t>常時雇用する
労働者数</t>
    <rPh sb="0" eb="2">
      <t>ジョウジ</t>
    </rPh>
    <rPh sb="2" eb="4">
      <t>コヨウ</t>
    </rPh>
    <rPh sb="7" eb="10">
      <t>ロウドウシャ</t>
    </rPh>
    <rPh sb="10" eb="11">
      <t>スウ</t>
    </rPh>
    <phoneticPr fontId="1"/>
  </si>
  <si>
    <t>計</t>
    <rPh sb="0" eb="1">
      <t>ケイ</t>
    </rPh>
    <phoneticPr fontId="1"/>
  </si>
  <si>
    <t>●　都外事業所</t>
    <rPh sb="2" eb="3">
      <t>ト</t>
    </rPh>
    <rPh sb="3" eb="4">
      <t>ガイ</t>
    </rPh>
    <phoneticPr fontId="1"/>
  </si>
  <si>
    <t>常時雇用する労働者数合計</t>
    <rPh sb="0" eb="2">
      <t>ジョウジ</t>
    </rPh>
    <rPh sb="2" eb="4">
      <t>コヨウ</t>
    </rPh>
    <rPh sb="6" eb="9">
      <t>ロウドウシャ</t>
    </rPh>
    <rPh sb="9" eb="10">
      <t>スウ</t>
    </rPh>
    <rPh sb="10" eb="12">
      <t>ゴウケイ</t>
    </rPh>
    <phoneticPr fontId="1"/>
  </si>
  <si>
    <t>【記入上の注意】</t>
    <phoneticPr fontId="1"/>
  </si>
  <si>
    <t>支給事由と同一の事由により支給要件を満たすこととなる他の助成金のうち、国または都が実施するもの（国または都が他の団体等に委託して実施するものを含む。）の受給について</t>
    <rPh sb="26" eb="27">
      <t>タ</t>
    </rPh>
    <phoneticPr fontId="1"/>
  </si>
  <si>
    <t>①支給決定日</t>
    <rPh sb="1" eb="3">
      <t>シキュウ</t>
    </rPh>
    <rPh sb="3" eb="6">
      <t>ケッテイビ</t>
    </rPh>
    <phoneticPr fontId="1"/>
  </si>
  <si>
    <t>←支給決定通知書に記載の支給決定日</t>
    <rPh sb="1" eb="3">
      <t>シキュウ</t>
    </rPh>
    <rPh sb="3" eb="5">
      <t>ケッテイ</t>
    </rPh>
    <rPh sb="5" eb="8">
      <t>ツウチショ</t>
    </rPh>
    <rPh sb="9" eb="11">
      <t>キサイ</t>
    </rPh>
    <rPh sb="12" eb="14">
      <t>シキュウ</t>
    </rPh>
    <rPh sb="14" eb="16">
      <t>ケッテイ</t>
    </rPh>
    <rPh sb="16" eb="17">
      <t>ビ</t>
    </rPh>
    <phoneticPr fontId="1"/>
  </si>
  <si>
    <t>②事業開始日</t>
    <rPh sb="1" eb="3">
      <t>ジギョウ</t>
    </rPh>
    <rPh sb="3" eb="5">
      <t>カイシ</t>
    </rPh>
    <rPh sb="5" eb="6">
      <t>ビ</t>
    </rPh>
    <phoneticPr fontId="1"/>
  </si>
  <si>
    <t>④事業終了日</t>
    <rPh sb="1" eb="3">
      <t>ジギョウ</t>
    </rPh>
    <rPh sb="3" eb="6">
      <t>シュウリョウビ</t>
    </rPh>
    <phoneticPr fontId="1"/>
  </si>
  <si>
    <t>様式第７号（第１５条関係）別紙</t>
    <phoneticPr fontId="1"/>
  </si>
  <si>
    <t>〒</t>
    <phoneticPr fontId="1"/>
  </si>
  <si>
    <t>代表者氏名</t>
    <phoneticPr fontId="7"/>
  </si>
  <si>
    <t>※個人事業主の場合のみ（住民票記載事項証明書どおりに記載）</t>
    <rPh sb="1" eb="3">
      <t>コジン</t>
    </rPh>
    <rPh sb="3" eb="6">
      <t>ジギョウヌシ</t>
    </rPh>
    <rPh sb="7" eb="9">
      <t>バアイ</t>
    </rPh>
    <rPh sb="12" eb="15">
      <t>ジュウミンヒョウ</t>
    </rPh>
    <rPh sb="15" eb="22">
      <t>キサイジコウショウメイショ</t>
    </rPh>
    <rPh sb="26" eb="28">
      <t>キサイ</t>
    </rPh>
    <phoneticPr fontId="7"/>
  </si>
  <si>
    <t>テレワーク実施対象者数</t>
    <rPh sb="5" eb="7">
      <t>ジッシ</t>
    </rPh>
    <rPh sb="7" eb="11">
      <t>タイショウシャスウ</t>
    </rPh>
    <phoneticPr fontId="7"/>
  </si>
  <si>
    <t>※記載欄が不足する場合は、この様式を適宜拡張して使用すること</t>
    <phoneticPr fontId="7"/>
  </si>
  <si>
    <t>兼務役員に該当</t>
    <rPh sb="0" eb="2">
      <t>ケンム</t>
    </rPh>
    <rPh sb="2" eb="4">
      <t>ヤクイン</t>
    </rPh>
    <rPh sb="5" eb="7">
      <t>ガイトウ</t>
    </rPh>
    <phoneticPr fontId="7"/>
  </si>
  <si>
    <t>※様式第７号別紙「事業所一覧」と一致させること</t>
    <phoneticPr fontId="7"/>
  </si>
  <si>
    <t>（フリガナ）</t>
    <phoneticPr fontId="1"/>
  </si>
  <si>
    <t>※必ず連絡がとれる申請企業の担当者連絡先（住所は事業所の所在地であること）を記載すること</t>
    <phoneticPr fontId="7"/>
  </si>
  <si>
    <t>テレワーク実施状況</t>
    <rPh sb="7" eb="9">
      <t>ジョウキョウ</t>
    </rPh>
    <phoneticPr fontId="7"/>
  </si>
  <si>
    <t>申請区分</t>
    <rPh sb="0" eb="2">
      <t>シンセイ</t>
    </rPh>
    <rPh sb="2" eb="4">
      <t>クブン</t>
    </rPh>
    <phoneticPr fontId="7"/>
  </si>
  <si>
    <t>助成事業</t>
    <rPh sb="0" eb="2">
      <t>ジョセイ</t>
    </rPh>
    <rPh sb="2" eb="4">
      <t>ジギョウ</t>
    </rPh>
    <phoneticPr fontId="7"/>
  </si>
  <si>
    <t>（必須項目）
テレワーク環境の整備</t>
    <phoneticPr fontId="7"/>
  </si>
  <si>
    <t>（加算項目①）
育児・介護コース</t>
    <rPh sb="1" eb="3">
      <t>カサン</t>
    </rPh>
    <rPh sb="3" eb="5">
      <t>コウモク</t>
    </rPh>
    <rPh sb="8" eb="10">
      <t>イクジ</t>
    </rPh>
    <rPh sb="11" eb="13">
      <t>カイゴ</t>
    </rPh>
    <phoneticPr fontId="7"/>
  </si>
  <si>
    <t>（加算項目②）
職場環境改善コース</t>
    <rPh sb="1" eb="3">
      <t>カサン</t>
    </rPh>
    <rPh sb="3" eb="5">
      <t>コウモク</t>
    </rPh>
    <rPh sb="8" eb="10">
      <t>ショクバ</t>
    </rPh>
    <rPh sb="10" eb="12">
      <t>カンキョウ</t>
    </rPh>
    <rPh sb="12" eb="14">
      <t>カイゼン</t>
    </rPh>
    <phoneticPr fontId="7"/>
  </si>
  <si>
    <t>Ⅰ</t>
    <phoneticPr fontId="7"/>
  </si>
  <si>
    <t>申請する</t>
    <rPh sb="0" eb="2">
      <t>シンセイ</t>
    </rPh>
    <phoneticPr fontId="7"/>
  </si>
  <si>
    <t>－</t>
    <phoneticPr fontId="7"/>
  </si>
  <si>
    <t>Ⅱ</t>
    <phoneticPr fontId="7"/>
  </si>
  <si>
    <t>Ⅲ</t>
    <phoneticPr fontId="7"/>
  </si>
  <si>
    <t>Ⅳ</t>
    <phoneticPr fontId="7"/>
  </si>
  <si>
    <t>＜内訳＞</t>
    <rPh sb="1" eb="3">
      <t>ウチワケ</t>
    </rPh>
    <phoneticPr fontId="7"/>
  </si>
  <si>
    <t>Ⅰ・Ⅱ・Ⅲ・Ⅳ</t>
    <phoneticPr fontId="7"/>
  </si>
  <si>
    <t>Ａ</t>
    <phoneticPr fontId="7"/>
  </si>
  <si>
    <t>Ⅱ・Ⅳ</t>
    <phoneticPr fontId="7"/>
  </si>
  <si>
    <t>Ｂ</t>
    <phoneticPr fontId="7"/>
  </si>
  <si>
    <t>Ⅲ・Ⅳ</t>
    <phoneticPr fontId="7"/>
  </si>
  <si>
    <t>Ｃ</t>
    <phoneticPr fontId="7"/>
  </si>
  <si>
    <t>（必須項目：テレワーク環境の整備）</t>
    <rPh sb="1" eb="3">
      <t>ヒッス</t>
    </rPh>
    <rPh sb="3" eb="5">
      <t>コウモク</t>
    </rPh>
    <rPh sb="11" eb="13">
      <t>カンキョウ</t>
    </rPh>
    <rPh sb="14" eb="16">
      <t>セイビ</t>
    </rPh>
    <phoneticPr fontId="7"/>
  </si>
  <si>
    <t>テレワーク実施対象者数</t>
    <rPh sb="5" eb="7">
      <t>ジッシ</t>
    </rPh>
    <rPh sb="7" eb="9">
      <t>タイショウ</t>
    </rPh>
    <rPh sb="9" eb="10">
      <t>シャ</t>
    </rPh>
    <rPh sb="10" eb="11">
      <t>スウ</t>
    </rPh>
    <phoneticPr fontId="7"/>
  </si>
  <si>
    <t>申請内容・助成金実績報告額</t>
    <rPh sb="0" eb="2">
      <t>シンセイ</t>
    </rPh>
    <rPh sb="2" eb="4">
      <t>ナイヨウ</t>
    </rPh>
    <rPh sb="5" eb="8">
      <t>ジョセイキン</t>
    </rPh>
    <rPh sb="8" eb="10">
      <t>ジッセキ</t>
    </rPh>
    <rPh sb="10" eb="12">
      <t>ホウコク</t>
    </rPh>
    <rPh sb="12" eb="13">
      <t>ガク</t>
    </rPh>
    <phoneticPr fontId="7"/>
  </si>
  <si>
    <t>（１）申請内容（様式第１号「事業計画書兼支給申請書」で選択した申請区分を選択）</t>
    <rPh sb="3" eb="5">
      <t>シンセイ</t>
    </rPh>
    <rPh sb="5" eb="7">
      <t>ナイヨウ</t>
    </rPh>
    <rPh sb="8" eb="10">
      <t>ヨウシキ</t>
    </rPh>
    <rPh sb="10" eb="11">
      <t>ダイ</t>
    </rPh>
    <rPh sb="12" eb="13">
      <t>ゴウ</t>
    </rPh>
    <rPh sb="14" eb="16">
      <t>ジギョウ</t>
    </rPh>
    <rPh sb="16" eb="19">
      <t>ケイカクショ</t>
    </rPh>
    <rPh sb="19" eb="20">
      <t>ケン</t>
    </rPh>
    <rPh sb="20" eb="22">
      <t>シキュウ</t>
    </rPh>
    <rPh sb="22" eb="25">
      <t>シンセイショ</t>
    </rPh>
    <rPh sb="27" eb="29">
      <t>センタク</t>
    </rPh>
    <rPh sb="31" eb="33">
      <t>シンセイ</t>
    </rPh>
    <rPh sb="33" eb="35">
      <t>クブン</t>
    </rPh>
    <rPh sb="36" eb="38">
      <t>センタク</t>
    </rPh>
    <phoneticPr fontId="7"/>
  </si>
  <si>
    <t>（２）助成金実績報告額</t>
    <rPh sb="3" eb="6">
      <t>ジョセイキン</t>
    </rPh>
    <rPh sb="6" eb="10">
      <t>ジッセキホウコク</t>
    </rPh>
    <rPh sb="10" eb="11">
      <t>ガク</t>
    </rPh>
    <phoneticPr fontId="7"/>
  </si>
  <si>
    <t>助成金実績報告額</t>
    <rPh sb="0" eb="3">
      <t>ジョセイキン</t>
    </rPh>
    <rPh sb="3" eb="7">
      <t>ジッセキホウコク</t>
    </rPh>
    <rPh sb="7" eb="8">
      <t>ガク</t>
    </rPh>
    <phoneticPr fontId="7"/>
  </si>
  <si>
    <t>助成事業（テレワーク環境の整備）の実施状況</t>
    <rPh sb="10" eb="12">
      <t>カンキョウ</t>
    </rPh>
    <rPh sb="13" eb="15">
      <t>セイビ</t>
    </rPh>
    <rPh sb="19" eb="21">
      <t>ジョウキョウ</t>
    </rPh>
    <phoneticPr fontId="7"/>
  </si>
  <si>
    <t>③整備完了日</t>
    <rPh sb="1" eb="3">
      <t>セイビ</t>
    </rPh>
    <rPh sb="3" eb="6">
      <t>カンリョウビ</t>
    </rPh>
    <phoneticPr fontId="1"/>
  </si>
  <si>
    <t>テレワーク環境の整備内容　等</t>
    <rPh sb="5" eb="7">
      <t>カンキョウ</t>
    </rPh>
    <rPh sb="8" eb="10">
      <t>セイビ</t>
    </rPh>
    <rPh sb="10" eb="12">
      <t>ナイヨウ</t>
    </rPh>
    <rPh sb="13" eb="14">
      <t>トウ</t>
    </rPh>
    <phoneticPr fontId="7"/>
  </si>
  <si>
    <t>　</t>
    <phoneticPr fontId="1"/>
  </si>
  <si>
    <t>＜実績報告＞</t>
    <rPh sb="1" eb="3">
      <t>ジッセキ</t>
    </rPh>
    <rPh sb="3" eb="5">
      <t>ホウコク</t>
    </rPh>
    <phoneticPr fontId="1"/>
  </si>
  <si>
    <t>②　導入機器等</t>
    <rPh sb="2" eb="4">
      <t>ドウニュウ</t>
    </rPh>
    <rPh sb="4" eb="6">
      <t>キキ</t>
    </rPh>
    <rPh sb="6" eb="7">
      <t>トウ</t>
    </rPh>
    <phoneticPr fontId="1"/>
  </si>
  <si>
    <t>助成金額計算書</t>
    <rPh sb="0" eb="2">
      <t>ジョセイ</t>
    </rPh>
    <phoneticPr fontId="7"/>
  </si>
  <si>
    <t>（１）テレワーク機器・ソフトウェアの購入、機器リース料、クラウドサービス使用料等</t>
    <rPh sb="8" eb="10">
      <t>キキ</t>
    </rPh>
    <rPh sb="18" eb="20">
      <t>コウニュウ</t>
    </rPh>
    <rPh sb="21" eb="23">
      <t>キキ</t>
    </rPh>
    <rPh sb="26" eb="27">
      <t>リョウ</t>
    </rPh>
    <rPh sb="36" eb="39">
      <t>シヨウリョウ</t>
    </rPh>
    <rPh sb="39" eb="40">
      <t>トウ</t>
    </rPh>
    <phoneticPr fontId="7"/>
  </si>
  <si>
    <t>※科目：消耗品費、業務ソフトウェア購入費、賃借料、使用料（委託費以外）</t>
    <rPh sb="1" eb="3">
      <t>カモク</t>
    </rPh>
    <rPh sb="4" eb="8">
      <t>ショウモウヒンヒ</t>
    </rPh>
    <rPh sb="9" eb="11">
      <t>ギョウム</t>
    </rPh>
    <rPh sb="17" eb="20">
      <t>コウニュウヒ</t>
    </rPh>
    <rPh sb="21" eb="24">
      <t>チンシャクリョウ</t>
    </rPh>
    <rPh sb="25" eb="28">
      <t>シヨウリョウ</t>
    </rPh>
    <rPh sb="29" eb="32">
      <t>イタクヒ</t>
    </rPh>
    <rPh sb="32" eb="34">
      <t>イガイ</t>
    </rPh>
    <phoneticPr fontId="7"/>
  </si>
  <si>
    <t>円</t>
    <rPh sb="0" eb="1">
      <t>エン</t>
    </rPh>
    <phoneticPr fontId="7"/>
  </si>
  <si>
    <t>助成対象経費（委託費以外）</t>
    <rPh sb="0" eb="6">
      <t>ジョセイタイショウケイヒ</t>
    </rPh>
    <rPh sb="7" eb="9">
      <t>イタク</t>
    </rPh>
    <rPh sb="9" eb="10">
      <t>ヒ</t>
    </rPh>
    <rPh sb="10" eb="12">
      <t>イガイ</t>
    </rPh>
    <phoneticPr fontId="7"/>
  </si>
  <si>
    <t>①-１</t>
    <phoneticPr fontId="7"/>
  </si>
  <si>
    <t>※記載欄が不足する場合は、適宜行を追加すること。</t>
    <phoneticPr fontId="7"/>
  </si>
  <si>
    <t>助成率</t>
    <rPh sb="0" eb="3">
      <t>ジョセイリツ</t>
    </rPh>
    <phoneticPr fontId="7"/>
  </si>
  <si>
    <t>2/3</t>
    <phoneticPr fontId="7"/>
  </si>
  <si>
    <t>←②‐１は千円未満
切り捨て</t>
    <phoneticPr fontId="7"/>
  </si>
  <si>
    <t>②‐１＝①‐１×助成率</t>
    <phoneticPr fontId="7"/>
  </si>
  <si>
    <t>（２）テレワーク機器等に係る設置・設定等</t>
    <rPh sb="8" eb="10">
      <t>キキ</t>
    </rPh>
    <rPh sb="10" eb="11">
      <t>トウ</t>
    </rPh>
    <phoneticPr fontId="7"/>
  </si>
  <si>
    <t>※科目：委託費</t>
    <rPh sb="1" eb="3">
      <t>カモク</t>
    </rPh>
    <rPh sb="4" eb="7">
      <t>イタクヒ</t>
    </rPh>
    <phoneticPr fontId="7"/>
  </si>
  <si>
    <t>上段：作業内容
下段：委託先</t>
    <rPh sb="0" eb="2">
      <t>ジョウダン</t>
    </rPh>
    <rPh sb="3" eb="7">
      <t>サギョウナイヨウ</t>
    </rPh>
    <rPh sb="8" eb="10">
      <t>カダン</t>
    </rPh>
    <rPh sb="11" eb="14">
      <t>イタクサキ</t>
    </rPh>
    <phoneticPr fontId="7"/>
  </si>
  <si>
    <t>助成対象経費（委託費）</t>
    <rPh sb="0" eb="6">
      <t>ジョセイタイショウケイヒ</t>
    </rPh>
    <rPh sb="7" eb="9">
      <t>イタク</t>
    </rPh>
    <rPh sb="9" eb="10">
      <t>ヒ</t>
    </rPh>
    <phoneticPr fontId="7"/>
  </si>
  <si>
    <t>①-２</t>
    <phoneticPr fontId="7"/>
  </si>
  <si>
    <t>←②‐２は千円未満
切り捨て</t>
    <phoneticPr fontId="7"/>
  </si>
  <si>
    <t>②‐２＝①‐２×助成率</t>
    <phoneticPr fontId="7"/>
  </si>
  <si>
    <t>（必須項目：テレワーク環境の整備）</t>
    <phoneticPr fontId="7"/>
  </si>
  <si>
    <t>購入店等のポイント（税抜き計算はしない）</t>
    <rPh sb="0" eb="2">
      <t>コウニュウ</t>
    </rPh>
    <rPh sb="2" eb="4">
      <t>テンナド</t>
    </rPh>
    <rPh sb="10" eb="11">
      <t>ゼイ</t>
    </rPh>
    <rPh sb="11" eb="12">
      <t>ヌ</t>
    </rPh>
    <rPh sb="13" eb="15">
      <t>ケイサン</t>
    </rPh>
    <phoneticPr fontId="1"/>
  </si>
  <si>
    <t>〇〇ポイント取得
※１ポイント●円換算</t>
    <rPh sb="6" eb="8">
      <t>シュトク</t>
    </rPh>
    <rPh sb="16" eb="17">
      <t>エン</t>
    </rPh>
    <rPh sb="17" eb="19">
      <t>カンサン</t>
    </rPh>
    <phoneticPr fontId="1"/>
  </si>
  <si>
    <t>円</t>
    <rPh sb="0" eb="1">
      <t>エン</t>
    </rPh>
    <phoneticPr fontId="1"/>
  </si>
  <si>
    <t>④既支給決定額　※支給決定を受けた金額</t>
    <rPh sb="1" eb="2">
      <t>スデ</t>
    </rPh>
    <rPh sb="2" eb="7">
      <t>シキュウケッテイガク</t>
    </rPh>
    <rPh sb="9" eb="13">
      <t>シキュウケッテイ</t>
    </rPh>
    <rPh sb="14" eb="15">
      <t>ウ</t>
    </rPh>
    <rPh sb="17" eb="19">
      <t>キンガク</t>
    </rPh>
    <phoneticPr fontId="1"/>
  </si>
  <si>
    <t>助成金実績報告額</t>
    <rPh sb="0" eb="3">
      <t>ジョセイキン</t>
    </rPh>
    <rPh sb="3" eb="5">
      <t>ジッセキ</t>
    </rPh>
    <rPh sb="5" eb="7">
      <t>ホウコク</t>
    </rPh>
    <rPh sb="7" eb="8">
      <t>ガク</t>
    </rPh>
    <phoneticPr fontId="7"/>
  </si>
  <si>
    <t>上記②-１　と　②-２の合計</t>
    <phoneticPr fontId="1"/>
  </si>
  <si>
    <t>③助成金額と④既支給決定額のいずれか低い額</t>
    <rPh sb="1" eb="5">
      <t>ジョセイキンガク</t>
    </rPh>
    <rPh sb="7" eb="8">
      <t>スデ</t>
    </rPh>
    <rPh sb="8" eb="13">
      <t>シキュウケッテイガク</t>
    </rPh>
    <rPh sb="18" eb="19">
      <t>ヒク</t>
    </rPh>
    <rPh sb="20" eb="21">
      <t>ガク</t>
    </rPh>
    <phoneticPr fontId="1"/>
  </si>
  <si>
    <t>事業所</t>
    <rPh sb="0" eb="3">
      <t>ジギョウショ</t>
    </rPh>
    <phoneticPr fontId="7"/>
  </si>
  <si>
    <t>携帯</t>
    <rPh sb="0" eb="2">
      <t>ケイタイ</t>
    </rPh>
    <phoneticPr fontId="7"/>
  </si>
  <si>
    <t>申請内容</t>
    <rPh sb="0" eb="2">
      <t>シンセイ</t>
    </rPh>
    <rPh sb="2" eb="4">
      <t>ナイヨウ</t>
    </rPh>
    <phoneticPr fontId="7"/>
  </si>
  <si>
    <t>様式第１号(育）</t>
    <rPh sb="0" eb="2">
      <t>ヨウシキ</t>
    </rPh>
    <rPh sb="2" eb="3">
      <t>ダイ</t>
    </rPh>
    <rPh sb="4" eb="5">
      <t>ゴウ</t>
    </rPh>
    <rPh sb="6" eb="7">
      <t>イク</t>
    </rPh>
    <phoneticPr fontId="7"/>
  </si>
  <si>
    <t>様式第１号（職）</t>
    <rPh sb="0" eb="2">
      <t>ヨウシキ</t>
    </rPh>
    <rPh sb="2" eb="3">
      <t>ダイ</t>
    </rPh>
    <rPh sb="4" eb="5">
      <t>ゴウ</t>
    </rPh>
    <rPh sb="6" eb="7">
      <t>ショク</t>
    </rPh>
    <phoneticPr fontId="7"/>
  </si>
  <si>
    <t>雇用形態（注１）</t>
    <rPh sb="0" eb="2">
      <t>コヨウ</t>
    </rPh>
    <rPh sb="2" eb="4">
      <t>ケイタイ</t>
    </rPh>
    <rPh sb="5" eb="6">
      <t>チュウ</t>
    </rPh>
    <phoneticPr fontId="7"/>
  </si>
  <si>
    <t>対象者
変更理由
（注２）</t>
    <phoneticPr fontId="1"/>
  </si>
  <si>
    <t>上段：購入機器製品名
下段：メーカー・型番等（変更内容）</t>
    <rPh sb="0" eb="2">
      <t>ジョウダン</t>
    </rPh>
    <rPh sb="3" eb="5">
      <t>コウニュウ</t>
    </rPh>
    <rPh sb="5" eb="7">
      <t>キキ</t>
    </rPh>
    <rPh sb="7" eb="10">
      <t>セイヒンメイ</t>
    </rPh>
    <rPh sb="11" eb="13">
      <t>カダン</t>
    </rPh>
    <rPh sb="19" eb="21">
      <t>カタバン</t>
    </rPh>
    <rPh sb="21" eb="22">
      <t>トウ</t>
    </rPh>
    <rPh sb="23" eb="25">
      <t>ヘンコウ</t>
    </rPh>
    <rPh sb="25" eb="27">
      <t>ナイヨウ</t>
    </rPh>
    <phoneticPr fontId="7"/>
  </si>
  <si>
    <t>①-１　</t>
    <phoneticPr fontId="7"/>
  </si>
  <si>
    <t>助成対象経費（委託費以外）
（上記①-１と同額）</t>
    <phoneticPr fontId="7"/>
  </si>
  <si>
    <t>②-１　</t>
    <phoneticPr fontId="7"/>
  </si>
  <si>
    <t>助成金額（委託費以外）</t>
    <phoneticPr fontId="7"/>
  </si>
  <si>
    <t>①-２　</t>
    <phoneticPr fontId="7"/>
  </si>
  <si>
    <t>助成対象経費（委託費）
（上記①-２と同額）</t>
    <phoneticPr fontId="7"/>
  </si>
  <si>
    <t>②-２　</t>
    <phoneticPr fontId="7"/>
  </si>
  <si>
    <r>
      <t xml:space="preserve">助成金額（委託費）
</t>
    </r>
    <r>
      <rPr>
        <u/>
        <sz val="11"/>
        <rFont val="ＭＳ Ｐ明朝"/>
        <family val="1"/>
        <charset val="128"/>
      </rPr>
      <t>（上限50万円）</t>
    </r>
    <phoneticPr fontId="7"/>
  </si>
  <si>
    <t>←様式第７号（職）Ｃから転記</t>
    <rPh sb="7" eb="8">
      <t>ショク</t>
    </rPh>
    <rPh sb="12" eb="14">
      <t>テンキ</t>
    </rPh>
    <phoneticPr fontId="7"/>
  </si>
  <si>
    <t>←様式第７号（育）Ｂから転記</t>
    <rPh sb="7" eb="8">
      <t>イク</t>
    </rPh>
    <rPh sb="12" eb="14">
      <t>テンキ</t>
    </rPh>
    <phoneticPr fontId="7"/>
  </si>
  <si>
    <t>（必須項目）</t>
    <phoneticPr fontId="7"/>
  </si>
  <si>
    <t>テレワーク環境の整備</t>
    <phoneticPr fontId="7"/>
  </si>
  <si>
    <t>（加算項目①）　</t>
    <phoneticPr fontId="7"/>
  </si>
  <si>
    <t>「育児・介護コース」</t>
    <phoneticPr fontId="7"/>
  </si>
  <si>
    <t>（加算項目②）　</t>
    <phoneticPr fontId="7"/>
  </si>
  <si>
    <t>「職場環境改善コース」</t>
    <phoneticPr fontId="7"/>
  </si>
  <si>
    <t>テレワーク環境の整備完了日</t>
    <phoneticPr fontId="1"/>
  </si>
  <si>
    <t>月</t>
    <rPh sb="0" eb="1">
      <t>ガツ</t>
    </rPh>
    <phoneticPr fontId="1"/>
  </si>
  <si>
    <t>←申請機器の購入・設定等が全て完了し、テレワークが開始可能になった日</t>
    <phoneticPr fontId="1"/>
  </si>
  <si>
    <t>（３）助成金実績報告額（必須項目：テレワーク環境の整備）</t>
    <rPh sb="3" eb="6">
      <t>ジョセイキン</t>
    </rPh>
    <rPh sb="6" eb="10">
      <t>ジッセキホウコク</t>
    </rPh>
    <rPh sb="10" eb="11">
      <t>ガク</t>
    </rPh>
    <rPh sb="12" eb="14">
      <t>ヒッス</t>
    </rPh>
    <rPh sb="14" eb="16">
      <t>コウモク</t>
    </rPh>
    <rPh sb="22" eb="24">
      <t>カンキョウ</t>
    </rPh>
    <rPh sb="25" eb="27">
      <t>セイビ</t>
    </rPh>
    <phoneticPr fontId="7"/>
  </si>
  <si>
    <t>※テレワーク勤務を実施した日のテレワーク形態を選択：在宅勤務→在、モバイル勤務→モ、在宅勤務とモバイル勤務の両方→両</t>
    <rPh sb="6" eb="8">
      <t>キンム</t>
    </rPh>
    <rPh sb="9" eb="11">
      <t>ジッシ</t>
    </rPh>
    <rPh sb="13" eb="14">
      <t>ヒ</t>
    </rPh>
    <rPh sb="20" eb="22">
      <t>ケイタイ</t>
    </rPh>
    <rPh sb="23" eb="25">
      <t>センタク</t>
    </rPh>
    <rPh sb="26" eb="28">
      <t>ザイタク</t>
    </rPh>
    <rPh sb="28" eb="30">
      <t>キンム</t>
    </rPh>
    <rPh sb="31" eb="32">
      <t>ザイ</t>
    </rPh>
    <rPh sb="37" eb="39">
      <t>キンム</t>
    </rPh>
    <rPh sb="42" eb="44">
      <t>ザイタク</t>
    </rPh>
    <rPh sb="44" eb="46">
      <t>キンム</t>
    </rPh>
    <rPh sb="51" eb="53">
      <t>キンム</t>
    </rPh>
    <rPh sb="54" eb="56">
      <t>リョウホウ</t>
    </rPh>
    <rPh sb="57" eb="58">
      <t>リョウ</t>
    </rPh>
    <phoneticPr fontId="1"/>
  </si>
  <si>
    <t>①雇用保険適用事業所に限らず、すべての事業所の名称・　所在地を記載すること。</t>
    <rPh sb="27" eb="29">
      <t>ショザイ</t>
    </rPh>
    <rPh sb="29" eb="30">
      <t>チ</t>
    </rPh>
    <rPh sb="31" eb="33">
      <t>キサイ</t>
    </rPh>
    <phoneticPr fontId="7"/>
  </si>
  <si>
    <t>②登記上の本社は、必ず記載すること。</t>
    <rPh sb="1" eb="4">
      <t>トウキジョウ</t>
    </rPh>
    <rPh sb="5" eb="7">
      <t>ホンシャ</t>
    </rPh>
    <rPh sb="9" eb="10">
      <t>カナラ</t>
    </rPh>
    <rPh sb="11" eb="13">
      <t>キサイ</t>
    </rPh>
    <phoneticPr fontId="7"/>
  </si>
  <si>
    <t>※本社機能がある事業所が登記上の本社と異なる場合、当該事業所下欄に「（現に本社機能をもつ）」と記載すること</t>
    <phoneticPr fontId="7"/>
  </si>
  <si>
    <t>③記載欄が不足する場合は、適宜行を追加すること。</t>
    <phoneticPr fontId="7"/>
  </si>
  <si>
    <t>④常時雇用する労働者数が0名の事業所の場合は０と記入すること。</t>
    <rPh sb="13" eb="14">
      <t>メイ</t>
    </rPh>
    <rPh sb="15" eb="18">
      <t>ジギョウショ</t>
    </rPh>
    <rPh sb="19" eb="21">
      <t>バアイ</t>
    </rPh>
    <rPh sb="24" eb="26">
      <t>キニュウ</t>
    </rPh>
    <phoneticPr fontId="7"/>
  </si>
  <si>
    <t>←様式第７号Ａから転記</t>
    <rPh sb="1" eb="3">
      <t>ヨウシキ</t>
    </rPh>
    <rPh sb="3" eb="4">
      <t>ダイ</t>
    </rPh>
    <rPh sb="5" eb="6">
      <t>ゴウ</t>
    </rPh>
    <rPh sb="9" eb="11">
      <t>テンキ</t>
    </rPh>
    <phoneticPr fontId="7"/>
  </si>
  <si>
    <t>＜計画人数：事業計画書兼支給申請書（様式第１号）記載＞</t>
    <phoneticPr fontId="1"/>
  </si>
  <si>
    <t>発注日</t>
    <rPh sb="0" eb="3">
      <t>ハッチュウビ</t>
    </rPh>
    <phoneticPr fontId="1"/>
  </si>
  <si>
    <t>納品日</t>
    <rPh sb="0" eb="3">
      <t>ノウヒンビ</t>
    </rPh>
    <phoneticPr fontId="1"/>
  </si>
  <si>
    <t>設置・
設定日</t>
    <rPh sb="0" eb="2">
      <t>セッチ</t>
    </rPh>
    <rPh sb="4" eb="7">
      <t>セッテイビ</t>
    </rPh>
    <phoneticPr fontId="1"/>
  </si>
  <si>
    <t>委託先業者等のポイント（税抜き計算はしない）</t>
    <rPh sb="0" eb="3">
      <t>イタクサキ</t>
    </rPh>
    <rPh sb="3" eb="5">
      <t>ギョウシャ</t>
    </rPh>
    <rPh sb="5" eb="6">
      <t>トウ</t>
    </rPh>
    <rPh sb="12" eb="13">
      <t>ゼイ</t>
    </rPh>
    <rPh sb="13" eb="14">
      <t>ヌ</t>
    </rPh>
    <rPh sb="15" eb="17">
      <t>ケイサン</t>
    </rPh>
    <phoneticPr fontId="1"/>
  </si>
  <si>
    <t>申請№●作業に伴う付与ポイント</t>
    <rPh sb="0" eb="2">
      <t>シンセイ</t>
    </rPh>
    <rPh sb="4" eb="6">
      <t>サギョウ</t>
    </rPh>
    <rPh sb="7" eb="8">
      <t>トモナ</t>
    </rPh>
    <rPh sb="9" eb="11">
      <t>フヨ</t>
    </rPh>
    <phoneticPr fontId="1"/>
  </si>
  <si>
    <r>
      <t>都内事業所の業務に従事する</t>
    </r>
    <r>
      <rPr>
        <u/>
        <sz val="10"/>
        <rFont val="ＭＳ Ｐ明朝"/>
        <family val="1"/>
        <charset val="128"/>
      </rPr>
      <t>派遣労働者</t>
    </r>
    <rPh sb="0" eb="2">
      <t>トナイ</t>
    </rPh>
    <rPh sb="2" eb="5">
      <t>ジギョウショ</t>
    </rPh>
    <rPh sb="6" eb="8">
      <t>ギョウム</t>
    </rPh>
    <rPh sb="9" eb="11">
      <t>ジュウジ</t>
    </rPh>
    <rPh sb="13" eb="15">
      <t>ハケン</t>
    </rPh>
    <rPh sb="15" eb="18">
      <t>ロウドウシャ</t>
    </rPh>
    <phoneticPr fontId="7"/>
  </si>
  <si>
    <t>（注４）テレワーク勤務を行った日は、（別紙）テレワーク実施状況一覧で報告してください。</t>
    <rPh sb="1" eb="2">
      <t>チュウ</t>
    </rPh>
    <rPh sb="9" eb="11">
      <t>キンム</t>
    </rPh>
    <rPh sb="12" eb="13">
      <t>オコナ</t>
    </rPh>
    <rPh sb="15" eb="16">
      <t>ヒ</t>
    </rPh>
    <rPh sb="19" eb="21">
      <t>ベッシ</t>
    </rPh>
    <rPh sb="34" eb="36">
      <t>ホウコク</t>
    </rPh>
    <phoneticPr fontId="7"/>
  </si>
  <si>
    <t>（別紙）</t>
    <rPh sb="1" eb="3">
      <t>ベッシ</t>
    </rPh>
    <phoneticPr fontId="1"/>
  </si>
  <si>
    <t>テレワーク実施状況一覧</t>
    <phoneticPr fontId="7"/>
  </si>
  <si>
    <t>◆</t>
    <phoneticPr fontId="1"/>
  </si>
  <si>
    <r>
      <t>※署名のこと</t>
    </r>
    <r>
      <rPr>
        <sz val="6"/>
        <rFont val="ＭＳ Ｐ明朝"/>
        <family val="1"/>
        <charset val="128"/>
      </rPr>
      <t>（電子申請の場合は記名でも可）</t>
    </r>
    <rPh sb="1" eb="3">
      <t>ショメイ</t>
    </rPh>
    <rPh sb="7" eb="9">
      <t>デンシ</t>
    </rPh>
    <rPh sb="9" eb="11">
      <t>シンセイ</t>
    </rPh>
    <rPh sb="12" eb="14">
      <t>バアイ</t>
    </rPh>
    <rPh sb="15" eb="17">
      <t>キメイ</t>
    </rPh>
    <rPh sb="19" eb="20">
      <t>カ</t>
    </rPh>
    <phoneticPr fontId="7"/>
  </si>
  <si>
    <t xml:space="preserve">  テレワークトータルサポート助成金（以下「助成金」という。）について、助成金支給要綱第１５条の規定に基づき、関係書類を添えて、下記のとおり報告します。</t>
    <rPh sb="36" eb="39">
      <t>ジョセイキン</t>
    </rPh>
    <rPh sb="39" eb="41">
      <t>シキュウ</t>
    </rPh>
    <rPh sb="41" eb="43">
      <t>ヨウコウ</t>
    </rPh>
    <rPh sb="43" eb="44">
      <t>ダイ</t>
    </rPh>
    <rPh sb="46" eb="47">
      <t>ジョウ</t>
    </rPh>
    <rPh sb="55" eb="57">
      <t>カンケイ</t>
    </rPh>
    <rPh sb="57" eb="59">
      <t>ショルイ</t>
    </rPh>
    <rPh sb="60" eb="61">
      <t>ソ</t>
    </rPh>
    <rPh sb="70" eb="72">
      <t>ホウコク</t>
    </rPh>
    <phoneticPr fontId="1"/>
  </si>
  <si>
    <r>
      <rPr>
        <sz val="9"/>
        <rFont val="ＭＳ Ｐ明朝"/>
        <family val="1"/>
        <charset val="128"/>
      </rPr>
      <t xml:space="preserve">所属
</t>
    </r>
    <r>
      <rPr>
        <sz val="8"/>
        <rFont val="ＭＳ Ｐ明朝"/>
        <family val="1"/>
        <charset val="128"/>
      </rPr>
      <t>（部課係名）</t>
    </r>
    <phoneticPr fontId="7"/>
  </si>
  <si>
    <r>
      <t xml:space="preserve">代理人による提出
</t>
    </r>
    <r>
      <rPr>
        <sz val="9"/>
        <rFont val="ＭＳ Ｐ明朝"/>
        <family val="1"/>
        <charset val="128"/>
      </rPr>
      <t>※電子申請は不可</t>
    </r>
    <rPh sb="0" eb="3">
      <t>ダイリニン</t>
    </rPh>
    <rPh sb="6" eb="8">
      <t>テイシュツ</t>
    </rPh>
    <rPh sb="10" eb="12">
      <t>デンシ</t>
    </rPh>
    <rPh sb="12" eb="14">
      <t>シンセイ</t>
    </rPh>
    <rPh sb="15" eb="17">
      <t>フカ</t>
    </rPh>
    <phoneticPr fontId="7"/>
  </si>
  <si>
    <t>テレワーク勤務実績
（注３・４）
実施日は別紙の
とおり</t>
    <rPh sb="5" eb="7">
      <t>キンム</t>
    </rPh>
    <rPh sb="7" eb="9">
      <t>ジッセキ</t>
    </rPh>
    <rPh sb="12" eb="13">
      <t>チュウ</t>
    </rPh>
    <rPh sb="18" eb="20">
      <t>ジッシ</t>
    </rPh>
    <rPh sb="20" eb="21">
      <t>ヒ</t>
    </rPh>
    <rPh sb="22" eb="24">
      <t>ベッシ</t>
    </rPh>
    <phoneticPr fontId="1"/>
  </si>
  <si>
    <t>←テレワーク勤務の実施（稼働実績）が完了した日　
※支給決定日から４か月以内</t>
    <rPh sb="6" eb="8">
      <t>キンム</t>
    </rPh>
    <rPh sb="9" eb="11">
      <t>ジッシ</t>
    </rPh>
    <rPh sb="12" eb="14">
      <t>カドウ</t>
    </rPh>
    <rPh sb="14" eb="16">
      <t>ジッセキ</t>
    </rPh>
    <rPh sb="18" eb="20">
      <t>カンリョウ</t>
    </rPh>
    <rPh sb="22" eb="23">
      <t>ヒ</t>
    </rPh>
    <phoneticPr fontId="1"/>
  </si>
  <si>
    <r>
      <t>（３）実施計画（テレワーク環境の整備）との変更点　</t>
    </r>
    <r>
      <rPr>
        <sz val="8"/>
        <rFont val="ＭＳ Ｐゴシック"/>
        <family val="3"/>
        <charset val="128"/>
      </rPr>
      <t>※実施計画：事業計画書兼支給申請書（様式第１号）記載事項</t>
    </r>
    <rPh sb="3" eb="5">
      <t>ジッシ</t>
    </rPh>
    <rPh sb="5" eb="7">
      <t>ケイカク</t>
    </rPh>
    <rPh sb="13" eb="15">
      <t>カンキョウ</t>
    </rPh>
    <rPh sb="16" eb="18">
      <t>セイビ</t>
    </rPh>
    <rPh sb="21" eb="24">
      <t>ヘンコウテン</t>
    </rPh>
    <rPh sb="26" eb="28">
      <t>ジッシ</t>
    </rPh>
    <rPh sb="28" eb="30">
      <t>ケイカク</t>
    </rPh>
    <rPh sb="36" eb="37">
      <t>ケン</t>
    </rPh>
    <rPh sb="37" eb="39">
      <t>シキュウ</t>
    </rPh>
    <rPh sb="39" eb="42">
      <t>シンセイショ</t>
    </rPh>
    <rPh sb="43" eb="45">
      <t>ヨウシキ</t>
    </rPh>
    <rPh sb="45" eb="46">
      <t>ダイ</t>
    </rPh>
    <rPh sb="47" eb="48">
      <t>ゴウ</t>
    </rPh>
    <rPh sb="49" eb="51">
      <t>キサイ</t>
    </rPh>
    <rPh sb="51" eb="53">
      <t>ジコウ</t>
    </rPh>
    <phoneticPr fontId="1"/>
  </si>
  <si>
    <t>委託費</t>
  </si>
  <si>
    <t>→様式第７号２頁
　　３（２）へ転記</t>
    <rPh sb="1" eb="3">
      <t>ヨウシキ</t>
    </rPh>
    <rPh sb="3" eb="4">
      <t>ダイ</t>
    </rPh>
    <rPh sb="5" eb="6">
      <t>ゴウ</t>
    </rPh>
    <rPh sb="7" eb="8">
      <t>ページ</t>
    </rPh>
    <rPh sb="16" eb="18">
      <t>テンキ</t>
    </rPh>
    <phoneticPr fontId="7"/>
  </si>
  <si>
    <t>所在地</t>
    <rPh sb="0" eb="3">
      <t>ショザイチ</t>
    </rPh>
    <phoneticPr fontId="7"/>
  </si>
  <si>
    <t>都内事業所に所属の常時雇用労働者</t>
    <rPh sb="9" eb="13">
      <t>ジョウジコヨウ</t>
    </rPh>
    <rPh sb="13" eb="16">
      <t>ロウドウシャ</t>
    </rPh>
    <phoneticPr fontId="7"/>
  </si>
  <si>
    <r>
      <t>都内事業所に所属の常時雇用</t>
    </r>
    <r>
      <rPr>
        <u/>
        <sz val="10"/>
        <rFont val="ＭＳ Ｐ明朝"/>
        <family val="1"/>
        <charset val="128"/>
      </rPr>
      <t>ではない</t>
    </r>
    <r>
      <rPr>
        <sz val="10"/>
        <rFont val="ＭＳ Ｐ明朝"/>
        <family val="1"/>
        <charset val="128"/>
      </rPr>
      <t>労働者</t>
    </r>
    <rPh sb="9" eb="13">
      <t>ジョウジコヨウ</t>
    </rPh>
    <rPh sb="17" eb="20">
      <t>ロウドウシャ</t>
    </rPh>
    <phoneticPr fontId="7"/>
  </si>
  <si>
    <t>都内事業所に所属の
常時雇用労働者</t>
    <rPh sb="10" eb="14">
      <t>ジョウジコヨウ</t>
    </rPh>
    <rPh sb="14" eb="17">
      <t>ロウドウシャ</t>
    </rPh>
    <phoneticPr fontId="7"/>
  </si>
  <si>
    <t>様式第１号</t>
    <rPh sb="0" eb="2">
      <t>ヨウシキ</t>
    </rPh>
    <rPh sb="2" eb="3">
      <t>ダイ</t>
    </rPh>
    <rPh sb="4" eb="5">
      <t>ゴウ</t>
    </rPh>
    <phoneticPr fontId="7"/>
  </si>
  <si>
    <t>（注１）雇用形態は（必須項目：テレワーク環境の整備）４（３）①＜実績報告＞【内訳】と一致させること</t>
    <rPh sb="32" eb="36">
      <t>ジッセキホウコク</t>
    </rPh>
    <phoneticPr fontId="7"/>
  </si>
  <si>
    <t>（注２）事業計画書兼支給申請書（様式第1号）（必須項目：テレワーク環境の整備）６ テレワーク実施対象者一覧に記載した対象者から変更となった場合のみ変更理由を記載してください。</t>
    <rPh sb="4" eb="6">
      <t>ジギョウ</t>
    </rPh>
    <rPh sb="6" eb="9">
      <t>ケイカクショ</t>
    </rPh>
    <rPh sb="9" eb="10">
      <t>ケン</t>
    </rPh>
    <rPh sb="10" eb="12">
      <t>シキュウ</t>
    </rPh>
    <rPh sb="12" eb="15">
      <t>シンセイショ</t>
    </rPh>
    <rPh sb="16" eb="18">
      <t>ヨウシキ</t>
    </rPh>
    <rPh sb="18" eb="19">
      <t>ダイ</t>
    </rPh>
    <rPh sb="20" eb="21">
      <t>ゴウ</t>
    </rPh>
    <rPh sb="46" eb="48">
      <t>ジッシ</t>
    </rPh>
    <rPh sb="48" eb="50">
      <t>タイショウ</t>
    </rPh>
    <rPh sb="50" eb="51">
      <t>シャ</t>
    </rPh>
    <rPh sb="51" eb="53">
      <t>イチラン</t>
    </rPh>
    <rPh sb="54" eb="56">
      <t>キサイ</t>
    </rPh>
    <rPh sb="58" eb="60">
      <t>タイショウ</t>
    </rPh>
    <rPh sb="60" eb="61">
      <t>シャ</t>
    </rPh>
    <rPh sb="63" eb="65">
      <t>ヘンコウ</t>
    </rPh>
    <rPh sb="69" eb="71">
      <t>バアイ</t>
    </rPh>
    <rPh sb="73" eb="75">
      <t>ヘンコウ</t>
    </rPh>
    <rPh sb="75" eb="77">
      <t>リユウ</t>
    </rPh>
    <rPh sb="78" eb="80">
      <t>キサイ</t>
    </rPh>
    <phoneticPr fontId="1"/>
  </si>
  <si>
    <t>（注３）テレワーク実施対象者１人につき、（必須項目：テレワーク環境の整備）４（１）事業実施期間の③整備完了日から④事業終了日の間に６回以上のテレワーク勤務実績が助成の要件です。テレワーク実施回数が６回に満たないテレワーク実施対象者にかかる経費は、助成額の確定時に減額対象となります。
※１台の機器を複数のテレワーク対象者で使用している場合は、申請対象貸与機器１台につき６回以上の使用実績が必要です。</t>
    <rPh sb="9" eb="11">
      <t>ジッシ</t>
    </rPh>
    <rPh sb="11" eb="14">
      <t>タイショウシャ</t>
    </rPh>
    <rPh sb="15" eb="16">
      <t>ヒト</t>
    </rPh>
    <rPh sb="49" eb="51">
      <t>セイビ</t>
    </rPh>
    <rPh sb="66" eb="67">
      <t>カイ</t>
    </rPh>
    <rPh sb="67" eb="69">
      <t>イジョウ</t>
    </rPh>
    <rPh sb="75" eb="77">
      <t>キンム</t>
    </rPh>
    <rPh sb="77" eb="79">
      <t>ジッセキ</t>
    </rPh>
    <rPh sb="80" eb="82">
      <t>ジョセイ</t>
    </rPh>
    <rPh sb="83" eb="85">
      <t>ヨウケン</t>
    </rPh>
    <rPh sb="93" eb="95">
      <t>ジッシ</t>
    </rPh>
    <rPh sb="95" eb="97">
      <t>カイスウ</t>
    </rPh>
    <rPh sb="99" eb="100">
      <t>カイ</t>
    </rPh>
    <rPh sb="101" eb="102">
      <t>ミ</t>
    </rPh>
    <rPh sb="110" eb="112">
      <t>ジッシ</t>
    </rPh>
    <rPh sb="112" eb="115">
      <t>タイショウシャ</t>
    </rPh>
    <rPh sb="119" eb="121">
      <t>ケイヒ</t>
    </rPh>
    <rPh sb="123" eb="126">
      <t>ジョセイガク</t>
    </rPh>
    <rPh sb="127" eb="129">
      <t>カクテイ</t>
    </rPh>
    <rPh sb="129" eb="130">
      <t>ジ</t>
    </rPh>
    <rPh sb="131" eb="133">
      <t>ゲンガク</t>
    </rPh>
    <rPh sb="133" eb="135">
      <t>タイショウ</t>
    </rPh>
    <rPh sb="175" eb="177">
      <t>タイヨ</t>
    </rPh>
    <phoneticPr fontId="1"/>
  </si>
  <si>
    <t>⑤常時雇用する労働者数（都内事業所および合計）が「実績報告書」の常時雇用する労働者数と一致することを確認すること。</t>
    <rPh sb="12" eb="14">
      <t>トナイ</t>
    </rPh>
    <rPh sb="14" eb="17">
      <t>ジギョウショ</t>
    </rPh>
    <rPh sb="25" eb="30">
      <t>ジッセキホウコクショ</t>
    </rPh>
    <rPh sb="32" eb="34">
      <t>ジョウジ</t>
    </rPh>
    <rPh sb="34" eb="36">
      <t>コヨウ</t>
    </rPh>
    <phoneticPr fontId="7"/>
  </si>
  <si>
    <t>←データ上で作成する場合はマイナス記号を付けること</t>
    <rPh sb="4" eb="5">
      <t>ジョウ</t>
    </rPh>
    <rPh sb="6" eb="8">
      <t>サクセイ</t>
    </rPh>
    <rPh sb="10" eb="12">
      <t>バアイ</t>
    </rPh>
    <rPh sb="17" eb="19">
      <t>キゴウ</t>
    </rPh>
    <rPh sb="20" eb="21">
      <t>ツ</t>
    </rPh>
    <phoneticPr fontId="7"/>
  </si>
  <si>
    <r>
      <t>③助成金額</t>
    </r>
    <r>
      <rPr>
        <u/>
        <sz val="12"/>
        <rFont val="ＭＳ 明朝"/>
        <family val="1"/>
        <charset val="128"/>
      </rPr>
      <t>（上限150万円）</t>
    </r>
    <rPh sb="1" eb="5">
      <t>ジョセイキンガク</t>
    </rPh>
    <rPh sb="6" eb="8">
      <t>ジョウゲン</t>
    </rPh>
    <rPh sb="11" eb="12">
      <t>マン</t>
    </rPh>
    <rPh sb="12" eb="13">
      <t>エン</t>
    </rPh>
    <phoneticPr fontId="7"/>
  </si>
  <si>
    <t xml:space="preserve">令和      </t>
    <rPh sb="0" eb="2">
      <t>レイワ</t>
    </rPh>
    <phoneticPr fontId="1"/>
  </si>
  <si>
    <t>様式第７号(育）（第15条関係）</t>
    <phoneticPr fontId="7"/>
  </si>
  <si>
    <t>（加算項目①：育児・介護コース）</t>
    <rPh sb="1" eb="3">
      <t>カサン</t>
    </rPh>
    <rPh sb="3" eb="5">
      <t>コウモク</t>
    </rPh>
    <rPh sb="7" eb="9">
      <t>イクジ</t>
    </rPh>
    <rPh sb="10" eb="12">
      <t>カイゴ</t>
    </rPh>
    <phoneticPr fontId="7"/>
  </si>
  <si>
    <t>助成事業（加算項目①：育児・介護コース）の実施状況</t>
    <rPh sb="0" eb="2">
      <t>ジョセイ</t>
    </rPh>
    <rPh sb="2" eb="4">
      <t>ジギョウ</t>
    </rPh>
    <rPh sb="5" eb="9">
      <t>カサンコウモク</t>
    </rPh>
    <rPh sb="11" eb="13">
      <t>イクジ</t>
    </rPh>
    <rPh sb="14" eb="16">
      <t>カイゴ</t>
    </rPh>
    <rPh sb="21" eb="23">
      <t>ジッシ</t>
    </rPh>
    <rPh sb="23" eb="25">
      <t>ジョウキョウ</t>
    </rPh>
    <phoneticPr fontId="1"/>
  </si>
  <si>
    <t>支給決定日</t>
    <rPh sb="0" eb="2">
      <t>シキュウ</t>
    </rPh>
    <rPh sb="2" eb="5">
      <t>ケッテイビ</t>
    </rPh>
    <phoneticPr fontId="1"/>
  </si>
  <si>
    <t>テレワークに
関する規程の
整備</t>
    <rPh sb="7" eb="8">
      <t>カン</t>
    </rPh>
    <rPh sb="10" eb="12">
      <t>キテイ</t>
    </rPh>
    <rPh sb="14" eb="16">
      <t>セイビ</t>
    </rPh>
    <phoneticPr fontId="1"/>
  </si>
  <si>
    <t>研修受講</t>
    <rPh sb="0" eb="2">
      <t>ケンシュウ</t>
    </rPh>
    <rPh sb="2" eb="4">
      <t>ジュコウ</t>
    </rPh>
    <phoneticPr fontId="1"/>
  </si>
  <si>
    <t>（開始日）</t>
    <rPh sb="1" eb="3">
      <t>カイシ</t>
    </rPh>
    <rPh sb="3" eb="4">
      <t>ヒ</t>
    </rPh>
    <phoneticPr fontId="1"/>
  </si>
  <si>
    <t>（終了日）</t>
    <rPh sb="1" eb="3">
      <t>シュウリョウ</t>
    </rPh>
    <rPh sb="3" eb="4">
      <t>ヒ</t>
    </rPh>
    <phoneticPr fontId="1"/>
  </si>
  <si>
    <t>規程整備</t>
    <rPh sb="0" eb="2">
      <t>キテイ</t>
    </rPh>
    <rPh sb="2" eb="4">
      <t>セイビ</t>
    </rPh>
    <phoneticPr fontId="1"/>
  </si>
  <si>
    <t>（周知日）</t>
    <rPh sb="1" eb="3">
      <t>シュウチ</t>
    </rPh>
    <rPh sb="3" eb="4">
      <t>ヒ</t>
    </rPh>
    <phoneticPr fontId="1"/>
  </si>
  <si>
    <t>←策定した規程を労働者に対し周知した日</t>
    <rPh sb="1" eb="3">
      <t>サクテイ</t>
    </rPh>
    <rPh sb="5" eb="7">
      <t>キテイ</t>
    </rPh>
    <rPh sb="8" eb="11">
      <t>ロウドウシャ</t>
    </rPh>
    <rPh sb="12" eb="13">
      <t>タイ</t>
    </rPh>
    <rPh sb="14" eb="16">
      <t>シュウチ</t>
    </rPh>
    <rPh sb="18" eb="19">
      <t>ヒ</t>
    </rPh>
    <phoneticPr fontId="1"/>
  </si>
  <si>
    <t>（施行日）</t>
    <rPh sb="1" eb="3">
      <t>セコウ</t>
    </rPh>
    <rPh sb="3" eb="4">
      <t>ヒ</t>
    </rPh>
    <phoneticPr fontId="1"/>
  </si>
  <si>
    <t>←策定した規程が有効となった日</t>
    <rPh sb="1" eb="3">
      <t>サクテイ</t>
    </rPh>
    <rPh sb="5" eb="7">
      <t>キテイ</t>
    </rPh>
    <rPh sb="8" eb="10">
      <t>ユウコウ</t>
    </rPh>
    <rPh sb="14" eb="15">
      <t>ヒ</t>
    </rPh>
    <phoneticPr fontId="1"/>
  </si>
  <si>
    <t>（届出日）</t>
    <rPh sb="1" eb="3">
      <t>トドケデ</t>
    </rPh>
    <rPh sb="3" eb="4">
      <t>ヒ</t>
    </rPh>
    <phoneticPr fontId="1"/>
  </si>
  <si>
    <t>←策定した規程を「労働基準監督署」に届け出た日</t>
    <rPh sb="1" eb="3">
      <t>サクテイ</t>
    </rPh>
    <rPh sb="5" eb="7">
      <t>キテイ</t>
    </rPh>
    <rPh sb="9" eb="11">
      <t>ロウドウ</t>
    </rPh>
    <rPh sb="11" eb="13">
      <t>キジュン</t>
    </rPh>
    <rPh sb="13" eb="16">
      <t>カントクショ</t>
    </rPh>
    <rPh sb="18" eb="19">
      <t>トド</t>
    </rPh>
    <rPh sb="20" eb="21">
      <t>デ</t>
    </rPh>
    <rPh sb="22" eb="23">
      <t>ヒ</t>
    </rPh>
    <phoneticPr fontId="1"/>
  </si>
  <si>
    <t>　＜研修受講に関して＞</t>
    <rPh sb="2" eb="4">
      <t>ケンシュウ</t>
    </rPh>
    <rPh sb="4" eb="6">
      <t>ジュコウ</t>
    </rPh>
    <rPh sb="7" eb="8">
      <t>カン</t>
    </rPh>
    <phoneticPr fontId="7"/>
  </si>
  <si>
    <t>・研修受講者</t>
    <rPh sb="1" eb="3">
      <t>ケンシュウ</t>
    </rPh>
    <rPh sb="3" eb="6">
      <t>ジュコウシャ</t>
    </rPh>
    <phoneticPr fontId="1"/>
  </si>
  <si>
    <t>名</t>
    <rPh sb="0" eb="1">
      <t>メイ</t>
    </rPh>
    <phoneticPr fontId="1"/>
  </si>
  <si>
    <t>・受講者名</t>
    <rPh sb="1" eb="4">
      <t>ジュコウシャ</t>
    </rPh>
    <rPh sb="4" eb="5">
      <t>メイ</t>
    </rPh>
    <phoneticPr fontId="1"/>
  </si>
  <si>
    <t>・受講者役職</t>
    <rPh sb="1" eb="4">
      <t>ジュコウシャ</t>
    </rPh>
    <rPh sb="4" eb="6">
      <t>ヤクショク</t>
    </rPh>
    <phoneticPr fontId="1"/>
  </si>
  <si>
    <t>※受講者のうち、規程整備に関する主な担当者名・役職を記載</t>
    <rPh sb="1" eb="4">
      <t>ジュコウシャ</t>
    </rPh>
    <rPh sb="8" eb="10">
      <t>キテイ</t>
    </rPh>
    <rPh sb="10" eb="12">
      <t>セイビ</t>
    </rPh>
    <rPh sb="13" eb="14">
      <t>カン</t>
    </rPh>
    <rPh sb="16" eb="17">
      <t>シュ</t>
    </rPh>
    <rPh sb="18" eb="21">
      <t>タントウシャ</t>
    </rPh>
    <rPh sb="21" eb="22">
      <t>メイ</t>
    </rPh>
    <rPh sb="23" eb="25">
      <t>ヤクショク</t>
    </rPh>
    <rPh sb="26" eb="28">
      <t>キサイ</t>
    </rPh>
    <phoneticPr fontId="1"/>
  </si>
  <si>
    <r>
      <t>・研修に関する所見　</t>
    </r>
    <r>
      <rPr>
        <sz val="9"/>
        <rFont val="ＭＳ Ｐ明朝"/>
        <family val="1"/>
        <charset val="128"/>
      </rPr>
      <t>※研修を受講して得られた「気づき」や「考えたこと」を記載</t>
    </r>
    <rPh sb="1" eb="3">
      <t>ケンシュウ</t>
    </rPh>
    <rPh sb="4" eb="5">
      <t>カン</t>
    </rPh>
    <rPh sb="7" eb="9">
      <t>ショケン</t>
    </rPh>
    <rPh sb="11" eb="13">
      <t>ケンシュウ</t>
    </rPh>
    <rPh sb="14" eb="16">
      <t>ジュコウ</t>
    </rPh>
    <rPh sb="18" eb="19">
      <t>エ</t>
    </rPh>
    <rPh sb="23" eb="24">
      <t>キ</t>
    </rPh>
    <rPh sb="29" eb="30">
      <t>カンガ</t>
    </rPh>
    <rPh sb="36" eb="38">
      <t>キサイ</t>
    </rPh>
    <phoneticPr fontId="7"/>
  </si>
  <si>
    <t>育児・介護中の従業員へのテレワーク導入における注意すべきポイント</t>
    <phoneticPr fontId="1"/>
  </si>
  <si>
    <t>　＜規程整備に関して＞</t>
    <rPh sb="2" eb="4">
      <t>キテイ</t>
    </rPh>
    <rPh sb="4" eb="6">
      <t>セイビ</t>
    </rPh>
    <rPh sb="7" eb="8">
      <t>カン</t>
    </rPh>
    <phoneticPr fontId="1"/>
  </si>
  <si>
    <t>・規程整備により在宅勤務等が可能となった労働者にチェック</t>
    <rPh sb="1" eb="3">
      <t>キテイ</t>
    </rPh>
    <rPh sb="3" eb="5">
      <t>セイビ</t>
    </rPh>
    <rPh sb="8" eb="10">
      <t>ザイタク</t>
    </rPh>
    <rPh sb="10" eb="12">
      <t>キンム</t>
    </rPh>
    <rPh sb="12" eb="13">
      <t>ナド</t>
    </rPh>
    <rPh sb="14" eb="16">
      <t>カノウ</t>
    </rPh>
    <rPh sb="20" eb="23">
      <t>ロウドウシャ</t>
    </rPh>
    <phoneticPr fontId="1"/>
  </si>
  <si>
    <t>３歳未満の子の育児を行う労働者</t>
    <rPh sb="1" eb="2">
      <t>サイ</t>
    </rPh>
    <rPh sb="2" eb="4">
      <t>ミマン</t>
    </rPh>
    <rPh sb="5" eb="6">
      <t>コ</t>
    </rPh>
    <rPh sb="7" eb="9">
      <t>イクジ</t>
    </rPh>
    <rPh sb="10" eb="11">
      <t>オコナ</t>
    </rPh>
    <rPh sb="12" eb="15">
      <t>ロウドウシャ</t>
    </rPh>
    <phoneticPr fontId="1"/>
  </si>
  <si>
    <t>介護を行う労働者</t>
    <rPh sb="0" eb="2">
      <t>カイゴ</t>
    </rPh>
    <rPh sb="3" eb="4">
      <t>オコナ</t>
    </rPh>
    <rPh sb="5" eb="8">
      <t>ロウドウシャ</t>
    </rPh>
    <phoneticPr fontId="1"/>
  </si>
  <si>
    <t>３歳未満の子の育児を行う労働者、介護を行う労働者の両方</t>
    <phoneticPr fontId="1"/>
  </si>
  <si>
    <r>
      <t>→実施計画（加算項目①：育児・介護コース）との変更点　</t>
    </r>
    <r>
      <rPr>
        <sz val="8"/>
        <rFont val="ＭＳ Ｐ明朝"/>
        <family val="1"/>
        <charset val="128"/>
      </rPr>
      <t>※実施計画：事業計画書兼支給申請書（様式第１号（育））記載事項</t>
    </r>
    <rPh sb="1" eb="3">
      <t>ジッシ</t>
    </rPh>
    <rPh sb="3" eb="5">
      <t>ケイカク</t>
    </rPh>
    <rPh sb="6" eb="8">
      <t>カサン</t>
    </rPh>
    <rPh sb="8" eb="10">
      <t>コウモク</t>
    </rPh>
    <rPh sb="12" eb="14">
      <t>イクジ</t>
    </rPh>
    <rPh sb="15" eb="17">
      <t>カイゴ</t>
    </rPh>
    <rPh sb="23" eb="26">
      <t>ヘンコウテン</t>
    </rPh>
    <rPh sb="28" eb="30">
      <t>ジッシ</t>
    </rPh>
    <rPh sb="30" eb="32">
      <t>ケイカク</t>
    </rPh>
    <rPh sb="33" eb="35">
      <t>ジギョウ</t>
    </rPh>
    <rPh sb="35" eb="38">
      <t>ケイカクショ</t>
    </rPh>
    <rPh sb="38" eb="39">
      <t>ケン</t>
    </rPh>
    <rPh sb="39" eb="41">
      <t>シキュウ</t>
    </rPh>
    <rPh sb="41" eb="44">
      <t>シンセイショ</t>
    </rPh>
    <rPh sb="45" eb="47">
      <t>ヨウシキ</t>
    </rPh>
    <rPh sb="47" eb="48">
      <t>ダイ</t>
    </rPh>
    <rPh sb="49" eb="50">
      <t>ゴウ</t>
    </rPh>
    <rPh sb="51" eb="52">
      <t>イク</t>
    </rPh>
    <rPh sb="54" eb="56">
      <t>キサイ</t>
    </rPh>
    <rPh sb="56" eb="58">
      <t>ジコウ</t>
    </rPh>
    <phoneticPr fontId="1"/>
  </si>
  <si>
    <t>・下記項目に該当する規程条文等を明記</t>
    <rPh sb="1" eb="3">
      <t>カキ</t>
    </rPh>
    <rPh sb="3" eb="5">
      <t>コウモク</t>
    </rPh>
    <rPh sb="6" eb="8">
      <t>ガイトウ</t>
    </rPh>
    <rPh sb="10" eb="12">
      <t>キテイ</t>
    </rPh>
    <rPh sb="12" eb="14">
      <t>ジョウブン</t>
    </rPh>
    <rPh sb="14" eb="15">
      <t>ナド</t>
    </rPh>
    <rPh sb="16" eb="18">
      <t>メイキ</t>
    </rPh>
    <phoneticPr fontId="1"/>
  </si>
  <si>
    <r>
      <t xml:space="preserve">労働時間の管理体制
</t>
    </r>
    <r>
      <rPr>
        <sz val="9"/>
        <rFont val="ＭＳ Ｐ明朝"/>
        <family val="1"/>
        <charset val="128"/>
      </rPr>
      <t>（始業・終業時刻等）</t>
    </r>
    <rPh sb="0" eb="2">
      <t>ロウドウ</t>
    </rPh>
    <rPh sb="2" eb="4">
      <t>ジカン</t>
    </rPh>
    <rPh sb="5" eb="7">
      <t>カンリ</t>
    </rPh>
    <rPh sb="7" eb="9">
      <t>タイセイ</t>
    </rPh>
    <rPh sb="11" eb="13">
      <t>シギョウ</t>
    </rPh>
    <rPh sb="14" eb="16">
      <t>シュウギョウ</t>
    </rPh>
    <rPh sb="16" eb="18">
      <t>ジコク</t>
    </rPh>
    <rPh sb="18" eb="19">
      <t>ナド</t>
    </rPh>
    <phoneticPr fontId="1"/>
  </si>
  <si>
    <r>
      <t xml:space="preserve">情報通信機器の管理方法
</t>
    </r>
    <r>
      <rPr>
        <sz val="9"/>
        <rFont val="ＭＳ Ｐ明朝"/>
        <family val="1"/>
        <charset val="128"/>
      </rPr>
      <t>（貸与の有無等）</t>
    </r>
    <rPh sb="13" eb="15">
      <t>タイヨ</t>
    </rPh>
    <rPh sb="16" eb="18">
      <t>ウム</t>
    </rPh>
    <rPh sb="18" eb="19">
      <t>トウ</t>
    </rPh>
    <phoneticPr fontId="1"/>
  </si>
  <si>
    <t>情報の取り扱い</t>
    <phoneticPr fontId="1"/>
  </si>
  <si>
    <r>
      <t xml:space="preserve">費用負担
</t>
    </r>
    <r>
      <rPr>
        <sz val="9"/>
        <rFont val="ＭＳ Ｐ明朝"/>
        <family val="1"/>
        <charset val="128"/>
      </rPr>
      <t>（通信料等）</t>
    </r>
    <rPh sb="6" eb="8">
      <t>ツウシン</t>
    </rPh>
    <rPh sb="8" eb="9">
      <t>リョウ</t>
    </rPh>
    <rPh sb="9" eb="10">
      <t>トウ</t>
    </rPh>
    <phoneticPr fontId="1"/>
  </si>
  <si>
    <t>助成金実績報告額</t>
    <rPh sb="0" eb="2">
      <t>ジョセイ</t>
    </rPh>
    <rPh sb="3" eb="5">
      <t>ジッセキ</t>
    </rPh>
    <rPh sb="5" eb="7">
      <t>ホウコク</t>
    </rPh>
    <rPh sb="7" eb="8">
      <t>ガク</t>
    </rPh>
    <phoneticPr fontId="1"/>
  </si>
  <si>
    <t>（加算項目①：育児・介護コース）</t>
    <rPh sb="1" eb="3">
      <t>カサン</t>
    </rPh>
    <rPh sb="7" eb="9">
      <t>イクジ</t>
    </rPh>
    <rPh sb="10" eb="12">
      <t>カイゴ</t>
    </rPh>
    <phoneticPr fontId="7"/>
  </si>
  <si>
    <r>
      <t xml:space="preserve">助成金実績報告額
</t>
    </r>
    <r>
      <rPr>
        <b/>
        <u/>
        <sz val="12"/>
        <rFont val="ＭＳ Ｐゴシック"/>
        <family val="3"/>
        <charset val="128"/>
      </rPr>
      <t>（定額20万円）</t>
    </r>
    <rPh sb="3" eb="7">
      <t>ジッセキホウコク</t>
    </rPh>
    <phoneticPr fontId="7"/>
  </si>
  <si>
    <t>様式第７号(職）（第１５条関係）</t>
    <rPh sb="6" eb="7">
      <t>ショク</t>
    </rPh>
    <phoneticPr fontId="7"/>
  </si>
  <si>
    <t>（加算項目②：職場環境改善コース）</t>
    <rPh sb="1" eb="3">
      <t>カサン</t>
    </rPh>
    <rPh sb="3" eb="5">
      <t>コウモク</t>
    </rPh>
    <rPh sb="7" eb="13">
      <t>ショクバカンキョウカイゼン</t>
    </rPh>
    <phoneticPr fontId="7"/>
  </si>
  <si>
    <t>助成事業（加算項目②：職場環境改善コース）の実施状況</t>
    <rPh sb="5" eb="9">
      <t>カサンコウモク</t>
    </rPh>
    <rPh sb="11" eb="13">
      <t>ショクバ</t>
    </rPh>
    <rPh sb="13" eb="15">
      <t>カンキョウ</t>
    </rPh>
    <rPh sb="15" eb="17">
      <t>カイゼン</t>
    </rPh>
    <rPh sb="24" eb="26">
      <t>ジョウキョウ</t>
    </rPh>
    <phoneticPr fontId="7"/>
  </si>
  <si>
    <t>←助成事業を開始（作業服等の申込、発注、契約や購入）した日</t>
    <rPh sb="1" eb="3">
      <t>ジョセイ</t>
    </rPh>
    <rPh sb="3" eb="5">
      <t>ジギョウ</t>
    </rPh>
    <rPh sb="6" eb="8">
      <t>カイシ</t>
    </rPh>
    <rPh sb="9" eb="12">
      <t>サギョウフク</t>
    </rPh>
    <rPh sb="12" eb="13">
      <t>トウ</t>
    </rPh>
    <rPh sb="14" eb="16">
      <t>モウシコミ</t>
    </rPh>
    <rPh sb="17" eb="19">
      <t>ハッチュウ</t>
    </rPh>
    <rPh sb="20" eb="22">
      <t>ケイヤク</t>
    </rPh>
    <rPh sb="23" eb="25">
      <t>コウニュウ</t>
    </rPh>
    <phoneticPr fontId="1"/>
  </si>
  <si>
    <t>←作業服等の購入が全て完了し、使用が可能になった日</t>
    <rPh sb="1" eb="4">
      <t>サギョウフク</t>
    </rPh>
    <rPh sb="4" eb="5">
      <t>トウ</t>
    </rPh>
    <rPh sb="6" eb="8">
      <t>コウニュウ</t>
    </rPh>
    <rPh sb="9" eb="10">
      <t>スベ</t>
    </rPh>
    <rPh sb="11" eb="13">
      <t>カンリョウ</t>
    </rPh>
    <rPh sb="15" eb="17">
      <t>シヨウ</t>
    </rPh>
    <rPh sb="18" eb="20">
      <t>カノウ</t>
    </rPh>
    <rPh sb="24" eb="25">
      <t>ヒ</t>
    </rPh>
    <phoneticPr fontId="1"/>
  </si>
  <si>
    <t>体温を下げるための機能のある作業服や熱中症のリスクを回避する機能のある製品等の整備内容</t>
    <rPh sb="18" eb="21">
      <t>ネッチュウショウ</t>
    </rPh>
    <rPh sb="26" eb="28">
      <t>カイヒ</t>
    </rPh>
    <rPh sb="30" eb="32">
      <t>キノウ</t>
    </rPh>
    <rPh sb="35" eb="37">
      <t>セイヒン</t>
    </rPh>
    <rPh sb="39" eb="41">
      <t>セイビ</t>
    </rPh>
    <rPh sb="41" eb="43">
      <t>ナイヨウ</t>
    </rPh>
    <phoneticPr fontId="7"/>
  </si>
  <si>
    <r>
      <t>（３）実施計画（加算項目②：職場環境改善コース）との変更点　</t>
    </r>
    <r>
      <rPr>
        <sz val="8"/>
        <rFont val="ＭＳ Ｐゴシック"/>
        <family val="3"/>
        <charset val="128"/>
      </rPr>
      <t>※実施計画：事業計画書兼支給申請書（様式第１号（職））記載事項</t>
    </r>
    <rPh sb="3" eb="5">
      <t>ジッシ</t>
    </rPh>
    <rPh sb="5" eb="7">
      <t>ケイカク</t>
    </rPh>
    <rPh sb="14" eb="16">
      <t>ショクバ</t>
    </rPh>
    <rPh sb="16" eb="18">
      <t>カンキョウ</t>
    </rPh>
    <rPh sb="18" eb="20">
      <t>カイゼン</t>
    </rPh>
    <rPh sb="26" eb="29">
      <t>ヘンコウテン</t>
    </rPh>
    <rPh sb="31" eb="33">
      <t>ジッシ</t>
    </rPh>
    <rPh sb="33" eb="35">
      <t>ケイカク</t>
    </rPh>
    <rPh sb="41" eb="42">
      <t>ケン</t>
    </rPh>
    <rPh sb="42" eb="44">
      <t>シキュウ</t>
    </rPh>
    <rPh sb="44" eb="47">
      <t>シンセイショ</t>
    </rPh>
    <rPh sb="48" eb="50">
      <t>ヨウシキ</t>
    </rPh>
    <rPh sb="50" eb="51">
      <t>ダイ</t>
    </rPh>
    <rPh sb="52" eb="53">
      <t>ゴウ</t>
    </rPh>
    <rPh sb="54" eb="55">
      <t>ショク</t>
    </rPh>
    <rPh sb="57" eb="59">
      <t>キサイ</t>
    </rPh>
    <rPh sb="59" eb="61">
      <t>ジコウ</t>
    </rPh>
    <phoneticPr fontId="1"/>
  </si>
  <si>
    <t>作業服等の導入対象者数</t>
    <rPh sb="0" eb="3">
      <t>サギョウフク</t>
    </rPh>
    <rPh sb="3" eb="4">
      <t>トウ</t>
    </rPh>
    <rPh sb="5" eb="10">
      <t>ドウニュウタイショウシャ</t>
    </rPh>
    <rPh sb="10" eb="11">
      <t>スウ</t>
    </rPh>
    <phoneticPr fontId="7"/>
  </si>
  <si>
    <t>計画人数：事業計画書兼支給申請書（様式第１号（職））記載</t>
    <rPh sb="23" eb="24">
      <t>ショク</t>
    </rPh>
    <phoneticPr fontId="1"/>
  </si>
  <si>
    <t>実績報告：実際の作業服等の導入対象者数</t>
    <rPh sb="0" eb="4">
      <t>ジッセキホウコク</t>
    </rPh>
    <rPh sb="5" eb="7">
      <t>ジッサイ</t>
    </rPh>
    <rPh sb="8" eb="11">
      <t>サギョウフク</t>
    </rPh>
    <rPh sb="11" eb="12">
      <t>トウ</t>
    </rPh>
    <rPh sb="13" eb="15">
      <t>ドウニュウ</t>
    </rPh>
    <rPh sb="15" eb="18">
      <t>タイショウシャ</t>
    </rPh>
    <rPh sb="18" eb="19">
      <t>スウ</t>
    </rPh>
    <phoneticPr fontId="1"/>
  </si>
  <si>
    <t>人</t>
    <rPh sb="0" eb="1">
      <t>ニン</t>
    </rPh>
    <phoneticPr fontId="1"/>
  </si>
  <si>
    <t>（１）導入した作業服等</t>
    <rPh sb="3" eb="5">
      <t>ドウニュウ</t>
    </rPh>
    <rPh sb="7" eb="10">
      <t>サギョウフク</t>
    </rPh>
    <rPh sb="10" eb="11">
      <t>トウ</t>
    </rPh>
    <phoneticPr fontId="7"/>
  </si>
  <si>
    <t>導入製品</t>
    <rPh sb="0" eb="4">
      <t>ドウニュウセイヒン</t>
    </rPh>
    <phoneticPr fontId="7"/>
  </si>
  <si>
    <t>メーカー・品名・型番（商品番号）等</t>
    <rPh sb="5" eb="7">
      <t>ヒンメイ</t>
    </rPh>
    <rPh sb="8" eb="10">
      <t>カタバン</t>
    </rPh>
    <rPh sb="11" eb="13">
      <t>ショウヒン</t>
    </rPh>
    <rPh sb="13" eb="15">
      <t>バンゴウ</t>
    </rPh>
    <rPh sb="16" eb="17">
      <t>トウ</t>
    </rPh>
    <phoneticPr fontId="7"/>
  </si>
  <si>
    <t>消耗品費</t>
  </si>
  <si>
    <t>購入店等のポイント（税抜き計算はしない）
申請№●購入に伴う付与ポイント</t>
    <phoneticPr fontId="1"/>
  </si>
  <si>
    <t>〇〇ポイント取得
※１ポイント●円換算</t>
    <phoneticPr fontId="1"/>
  </si>
  <si>
    <t>←データ上で作成する場合はマイナス記号を付けること</t>
    <phoneticPr fontId="1"/>
  </si>
  <si>
    <t>助成対象経費</t>
    <rPh sb="0" eb="6">
      <t>ジョセイタイショウケイヒ</t>
    </rPh>
    <phoneticPr fontId="7"/>
  </si>
  <si>
    <t>※記載欄が不足する場合は、適宜行を追加すること。</t>
    <rPh sb="1" eb="3">
      <t>キサイ</t>
    </rPh>
    <rPh sb="3" eb="4">
      <t>ラン</t>
    </rPh>
    <rPh sb="5" eb="7">
      <t>フソク</t>
    </rPh>
    <rPh sb="9" eb="11">
      <t>バアイ</t>
    </rPh>
    <rPh sb="13" eb="15">
      <t>テキギ</t>
    </rPh>
    <rPh sb="15" eb="16">
      <t>ギョウ</t>
    </rPh>
    <rPh sb="17" eb="19">
      <t>ツイカ</t>
    </rPh>
    <phoneticPr fontId="7"/>
  </si>
  <si>
    <t>（２）助成対象経費計算</t>
    <rPh sb="3" eb="5">
      <t>ジョセイ</t>
    </rPh>
    <rPh sb="5" eb="7">
      <t>タイショウ</t>
    </rPh>
    <rPh sb="7" eb="9">
      <t>ケイヒ</t>
    </rPh>
    <rPh sb="9" eb="11">
      <t>ケイサン</t>
    </rPh>
    <phoneticPr fontId="7"/>
  </si>
  <si>
    <t>助成対象限度額</t>
    <rPh sb="0" eb="2">
      <t>ジョセイ</t>
    </rPh>
    <rPh sb="2" eb="4">
      <t>タイショウ</t>
    </rPh>
    <rPh sb="4" eb="7">
      <t>ゲンドガク</t>
    </rPh>
    <phoneticPr fontId="7"/>
  </si>
  <si>
    <t>×</t>
    <phoneticPr fontId="7"/>
  </si>
  <si>
    <t>＝</t>
    <phoneticPr fontId="7"/>
  </si>
  <si>
    <t>実際の作業服等の
導入対象者数</t>
    <rPh sb="0" eb="2">
      <t>ジッサイ</t>
    </rPh>
    <phoneticPr fontId="7"/>
  </si>
  <si>
    <t>１人あたりの上限額</t>
    <rPh sb="1" eb="2">
      <t>ヒト</t>
    </rPh>
    <rPh sb="6" eb="9">
      <t>ジョウゲンガク</t>
    </rPh>
    <phoneticPr fontId="7"/>
  </si>
  <si>
    <t>最大50万円まで</t>
    <phoneticPr fontId="7"/>
  </si>
  <si>
    <t>②</t>
    <phoneticPr fontId="7"/>
  </si>
  <si>
    <t>助成対象経費</t>
    <rPh sb="0" eb="2">
      <t>ジョセイ</t>
    </rPh>
    <rPh sb="2" eb="6">
      <t>タイショウケイヒ</t>
    </rPh>
    <phoneticPr fontId="7"/>
  </si>
  <si>
    <t>10/10</t>
    <phoneticPr fontId="7"/>
  </si>
  <si>
    <t>助成対象経費×助成率（千円未満切り捨て）</t>
    <rPh sb="0" eb="2">
      <t>ジョセイ</t>
    </rPh>
    <rPh sb="2" eb="6">
      <t>タイショウケイヒ</t>
    </rPh>
    <rPh sb="7" eb="10">
      <t>ジョセイリツ</t>
    </rPh>
    <rPh sb="11" eb="13">
      <t>センエン</t>
    </rPh>
    <rPh sb="13" eb="15">
      <t>ミマン</t>
    </rPh>
    <rPh sb="15" eb="16">
      <t>キ</t>
    </rPh>
    <rPh sb="17" eb="18">
      <t>ス</t>
    </rPh>
    <phoneticPr fontId="7"/>
  </si>
  <si>
    <t>（３）助成金実績報告額（加算項目②：職場環境改善コース）</t>
    <rPh sb="3" eb="6">
      <t>ジョセイキン</t>
    </rPh>
    <rPh sb="6" eb="10">
      <t>ジッセキホウコク</t>
    </rPh>
    <rPh sb="10" eb="11">
      <t>ガク</t>
    </rPh>
    <rPh sb="12" eb="14">
      <t>カサン</t>
    </rPh>
    <rPh sb="14" eb="16">
      <t>コウモク</t>
    </rPh>
    <rPh sb="18" eb="20">
      <t>ショクバ</t>
    </rPh>
    <rPh sb="20" eb="22">
      <t>カンキョウ</t>
    </rPh>
    <rPh sb="22" eb="24">
      <t>カイゼン</t>
    </rPh>
    <phoneticPr fontId="7"/>
  </si>
  <si>
    <t>③助成金額</t>
    <rPh sb="1" eb="5">
      <t>ジョセイキンガク</t>
    </rPh>
    <phoneticPr fontId="7"/>
  </si>
  <si>
    <t>（２）①②のいずれか低い金額（最大５０万円）</t>
    <rPh sb="15" eb="17">
      <t>サイダイ</t>
    </rPh>
    <phoneticPr fontId="1"/>
  </si>
  <si>
    <t>（加算項目②：職場環境改善コース）</t>
    <rPh sb="1" eb="3">
      <t>カサン</t>
    </rPh>
    <phoneticPr fontId="7"/>
  </si>
  <si>
    <t>上記整備内容による効果（熱中症対策とテレワーク導入実施）</t>
    <rPh sb="0" eb="2">
      <t>ジョウキ</t>
    </rPh>
    <rPh sb="2" eb="4">
      <t>セイビ</t>
    </rPh>
    <rPh sb="4" eb="6">
      <t>ナイヨウ</t>
    </rPh>
    <rPh sb="9" eb="11">
      <t>コウカ</t>
    </rPh>
    <rPh sb="12" eb="17">
      <t>ネッチュウショウタイサク</t>
    </rPh>
    <rPh sb="23" eb="25">
      <t>ドウニュウ</t>
    </rPh>
    <rPh sb="25" eb="27">
      <t>ジッシ</t>
    </rPh>
    <phoneticPr fontId="1"/>
  </si>
  <si>
    <t>記入例</t>
    <rPh sb="0" eb="3">
      <t>キニュウレイ</t>
    </rPh>
    <phoneticPr fontId="1"/>
  </si>
  <si>
    <t>フリガナ</t>
  </si>
  <si>
    <t>氏名</t>
  </si>
  <si>
    <t>業務内容</t>
  </si>
  <si>
    <r>
      <t>都内事業所に所属の
常時雇用</t>
    </r>
    <r>
      <rPr>
        <u/>
        <sz val="9"/>
        <rFont val="ＭＳ Ｐ明朝"/>
        <family val="1"/>
        <charset val="128"/>
      </rPr>
      <t>ではない</t>
    </r>
    <r>
      <rPr>
        <sz val="9"/>
        <rFont val="ＭＳ Ｐ明朝"/>
        <family val="1"/>
        <charset val="128"/>
      </rPr>
      <t>労働者</t>
    </r>
    <rPh sb="10" eb="14">
      <t>ジョウジコヨウ</t>
    </rPh>
    <rPh sb="18" eb="21">
      <t>ロウドウシャ</t>
    </rPh>
    <phoneticPr fontId="7"/>
  </si>
  <si>
    <r>
      <t>都内事業所の業務に
従事する</t>
    </r>
    <r>
      <rPr>
        <u/>
        <sz val="9"/>
        <rFont val="ＭＳ Ｐ明朝"/>
        <family val="1"/>
        <charset val="128"/>
      </rPr>
      <t>派遣労働者</t>
    </r>
    <rPh sb="0" eb="2">
      <t>トナイ</t>
    </rPh>
    <rPh sb="2" eb="5">
      <t>ジギョウショ</t>
    </rPh>
    <rPh sb="6" eb="8">
      <t>ギョウム</t>
    </rPh>
    <rPh sb="10" eb="12">
      <t>ジュウジ</t>
    </rPh>
    <rPh sb="14" eb="16">
      <t>ハケン</t>
    </rPh>
    <rPh sb="16" eb="19">
      <t>ロウドウシャ</t>
    </rPh>
    <phoneticPr fontId="7"/>
  </si>
  <si>
    <t>多様な働き方の推進に向けて
～企業が取り組むべきこと～</t>
    <rPh sb="0" eb="2">
      <t>タヨウ</t>
    </rPh>
    <rPh sb="3" eb="4">
      <t>ハタラ</t>
    </rPh>
    <rPh sb="5" eb="6">
      <t>カタ</t>
    </rPh>
    <rPh sb="7" eb="9">
      <t>スイシン</t>
    </rPh>
    <rPh sb="10" eb="11">
      <t>ム</t>
    </rPh>
    <rPh sb="15" eb="17">
      <t>キギョウ</t>
    </rPh>
    <rPh sb="18" eb="19">
      <t>ト</t>
    </rPh>
    <rPh sb="20" eb="21">
      <t>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</si>
</sst>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円&quot;"/>
    <numFmt numFmtId="178" formatCode="#,##0&quot;円&quot;;&quot;▲ &quot;#,##0&quot;円&quot;"/>
    <numFmt numFmtId="179" formatCode="\(####&quot;年&quot;\)"/>
    <numFmt numFmtId="180" formatCode="0_);\(0\)"/>
    <numFmt numFmtId="181" formatCode="m/d;@"/>
    <numFmt numFmtId="182" formatCode="#,##0;&quot;▲ &quot;#,##0"/>
  </numFmts>
  <fonts count="46" x14ac:knownFonts="1">
    <font>
      <sz val="11"/>
      <color theme="1"/>
      <name val="ＭＳ Ｐゴシック"/>
      <family val="2"/>
      <charset val="128"/>
      <scheme val="minor"/>
    </font>
    <font>
      <sz val="6"/>
      <name val="ＭＳ Ｐゴシック"/>
      <family val="2"/>
      <charset val="128"/>
      <scheme val="minor"/>
    </font>
    <font>
      <sz val="11"/>
      <name val="ＭＳ Ｐ明朝"/>
      <family val="1"/>
      <charset val="128"/>
    </font>
    <font>
      <sz val="8"/>
      <name val="ＭＳ Ｐ明朝"/>
      <family val="1"/>
      <charset val="128"/>
    </font>
    <font>
      <sz val="15"/>
      <name val="ＭＳ Ｐ明朝"/>
      <family val="1"/>
      <charset val="128"/>
    </font>
    <font>
      <sz val="9"/>
      <name val="ＭＳ Ｐ明朝"/>
      <family val="1"/>
      <charset val="128"/>
    </font>
    <font>
      <sz val="12"/>
      <name val="ＭＳ Ｐ明朝"/>
      <family val="1"/>
      <charset val="128"/>
    </font>
    <font>
      <sz val="6"/>
      <name val="ＭＳ Ｐゴシック"/>
      <family val="3"/>
      <charset val="128"/>
    </font>
    <font>
      <sz val="11"/>
      <color theme="1"/>
      <name val="ＭＳ Ｐゴシック"/>
      <family val="3"/>
      <charset val="128"/>
      <scheme val="minor"/>
    </font>
    <font>
      <sz val="10"/>
      <name val="ＭＳ Ｐ明朝"/>
      <family val="1"/>
      <charset val="128"/>
    </font>
    <font>
      <sz val="11"/>
      <name val="ＭＳ Ｐゴシック"/>
      <family val="3"/>
      <charset val="128"/>
      <scheme val="minor"/>
    </font>
    <font>
      <u/>
      <sz val="9"/>
      <name val="ＭＳ Ｐ明朝"/>
      <family val="1"/>
      <charset val="128"/>
    </font>
    <font>
      <u/>
      <sz val="10"/>
      <name val="ＭＳ Ｐ明朝"/>
      <family val="1"/>
      <charset val="128"/>
    </font>
    <font>
      <b/>
      <sz val="11"/>
      <name val="ＭＳ Ｐ明朝"/>
      <family val="1"/>
      <charset val="128"/>
    </font>
    <font>
      <b/>
      <sz val="12"/>
      <name val="ＭＳ Ｐ明朝"/>
      <family val="1"/>
      <charset val="128"/>
    </font>
    <font>
      <b/>
      <sz val="15"/>
      <name val="ＭＳ Ｐ明朝"/>
      <family val="1"/>
      <charset val="128"/>
    </font>
    <font>
      <b/>
      <sz val="14"/>
      <name val="ＭＳ Ｐ明朝"/>
      <family val="1"/>
      <charset val="128"/>
    </font>
    <font>
      <sz val="20"/>
      <name val="ＭＳ Ｐ明朝"/>
      <family val="1"/>
      <charset val="128"/>
    </font>
    <font>
      <b/>
      <sz val="20"/>
      <name val="ＭＳ Ｐ明朝"/>
      <family val="1"/>
      <charset val="128"/>
    </font>
    <font>
      <b/>
      <sz val="18"/>
      <name val="ＭＳ Ｐ明朝"/>
      <family val="1"/>
      <charset val="128"/>
    </font>
    <font>
      <sz val="11"/>
      <color theme="1"/>
      <name val="ＭＳ Ｐ明朝"/>
      <family val="1"/>
      <charset val="128"/>
    </font>
    <font>
      <b/>
      <sz val="11"/>
      <name val="ＭＳ Ｐゴシック"/>
      <family val="3"/>
      <charset val="128"/>
      <scheme val="major"/>
    </font>
    <font>
      <b/>
      <sz val="11"/>
      <name val="ＭＳ Ｐゴシック"/>
      <family val="3"/>
      <charset val="128"/>
      <scheme val="minor"/>
    </font>
    <font>
      <sz val="11"/>
      <name val="ＭＳ Ｐゴシック"/>
      <family val="3"/>
      <charset val="128"/>
    </font>
    <font>
      <sz val="10"/>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u/>
      <sz val="11"/>
      <name val="ＭＳ Ｐ明朝"/>
      <family val="1"/>
      <charset val="128"/>
    </font>
    <font>
      <b/>
      <sz val="10"/>
      <name val="ＭＳ Ｐゴシック"/>
      <family val="3"/>
      <charset val="128"/>
    </font>
    <font>
      <sz val="11"/>
      <name val="ＭＳ 明朝"/>
      <family val="1"/>
      <charset val="128"/>
    </font>
    <font>
      <sz val="12"/>
      <name val="ＭＳ 明朝"/>
      <family val="1"/>
      <charset val="128"/>
    </font>
    <font>
      <b/>
      <sz val="16"/>
      <name val="ＭＳ Ｐゴシック"/>
      <family val="3"/>
      <charset val="128"/>
    </font>
    <font>
      <sz val="10.5"/>
      <name val="ＭＳ ゴシック"/>
      <family val="3"/>
      <charset val="128"/>
    </font>
    <font>
      <sz val="9"/>
      <name val="ＭＳ Ｐゴシック"/>
      <family val="3"/>
      <charset val="128"/>
    </font>
    <font>
      <sz val="6"/>
      <name val="ＭＳ Ｐ明朝"/>
      <family val="1"/>
      <charset val="128"/>
    </font>
    <font>
      <sz val="11"/>
      <name val="ＭＳ ゴシック"/>
      <family val="3"/>
      <charset val="128"/>
    </font>
    <font>
      <sz val="12"/>
      <name val="ＭＳ Ｐゴシック"/>
      <family val="3"/>
      <charset val="128"/>
    </font>
    <font>
      <sz val="16"/>
      <name val="ＭＳ Ｐ明朝"/>
      <family val="1"/>
      <charset val="128"/>
    </font>
    <font>
      <sz val="14"/>
      <name val="ＭＳ Ｐ明朝"/>
      <family val="1"/>
      <charset val="128"/>
    </font>
    <font>
      <b/>
      <sz val="16"/>
      <name val="ＭＳ Ｐ明朝"/>
      <family val="1"/>
      <charset val="128"/>
    </font>
    <font>
      <sz val="8"/>
      <name val="ＭＳ Ｐゴシック"/>
      <family val="3"/>
      <charset val="128"/>
    </font>
    <font>
      <b/>
      <sz val="12"/>
      <name val="ＭＳ Ｐゴシック"/>
      <family val="3"/>
      <charset val="128"/>
    </font>
    <font>
      <b/>
      <sz val="14"/>
      <name val="ＭＳ Ｐゴシック"/>
      <family val="3"/>
      <charset val="128"/>
    </font>
    <font>
      <u/>
      <sz val="12"/>
      <name val="ＭＳ 明朝"/>
      <family val="1"/>
      <charset val="128"/>
    </font>
    <font>
      <sz val="9.5"/>
      <name val="ＭＳ Ｐ明朝"/>
      <family val="1"/>
      <charset val="128"/>
    </font>
    <font>
      <b/>
      <u/>
      <sz val="12"/>
      <name val="ＭＳ Ｐゴシック"/>
      <family val="3"/>
      <charset val="128"/>
    </font>
  </fonts>
  <fills count="14">
    <fill>
      <patternFill patternType="none"/>
    </fill>
    <fill>
      <patternFill patternType="gray125"/>
    </fill>
    <fill>
      <patternFill patternType="solid">
        <fgColor indexed="65"/>
        <bgColor theme="0"/>
      </patternFill>
    </fill>
    <fill>
      <patternFill patternType="solid">
        <fgColor theme="2"/>
        <bgColor indexed="64"/>
      </patternFill>
    </fill>
    <fill>
      <patternFill patternType="solid">
        <fgColor theme="9" tint="0.79998168889431442"/>
        <bgColor indexed="64"/>
      </patternFill>
    </fill>
    <fill>
      <patternFill patternType="solid">
        <fgColor rgb="FFFFFFCC"/>
        <bgColor theme="0"/>
      </patternFill>
    </fill>
    <fill>
      <patternFill patternType="solid">
        <fgColor rgb="FFFFFFCC"/>
        <bgColor indexed="64"/>
      </patternFill>
    </fill>
    <fill>
      <patternFill patternType="solid">
        <fgColor theme="9" tint="0.79998168889431442"/>
        <bgColor theme="0"/>
      </patternFill>
    </fill>
    <fill>
      <patternFill patternType="solid">
        <fgColor theme="2"/>
        <bgColor theme="0"/>
      </patternFill>
    </fill>
    <fill>
      <patternFill patternType="solid">
        <fgColor rgb="FF0070C0"/>
        <bgColor indexed="64"/>
      </patternFill>
    </fill>
    <fill>
      <patternFill patternType="solid">
        <fgColor rgb="FFFF0066"/>
        <bgColor indexed="64"/>
      </patternFill>
    </fill>
    <fill>
      <patternFill patternType="solid">
        <fgColor rgb="FF00B050"/>
        <bgColor indexed="64"/>
      </patternFill>
    </fill>
    <fill>
      <patternFill patternType="solid">
        <fgColor theme="0"/>
        <bgColor indexed="64"/>
      </patternFill>
    </fill>
    <fill>
      <patternFill patternType="solid">
        <fgColor theme="0"/>
        <bgColor theme="0"/>
      </patternFill>
    </fill>
  </fills>
  <borders count="150">
    <border>
      <left/>
      <right/>
      <top/>
      <bottom/>
      <diagonal/>
    </border>
    <border>
      <left/>
      <right/>
      <top/>
      <bottom style="thin">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style="thin">
        <color auto="1"/>
      </right>
      <top/>
      <bottom/>
      <diagonal/>
    </border>
    <border>
      <left/>
      <right/>
      <top/>
      <bottom style="hair">
        <color auto="1"/>
      </bottom>
      <diagonal/>
    </border>
    <border>
      <left style="double">
        <color rgb="FFFF0000"/>
      </left>
      <right/>
      <top style="double">
        <color rgb="FFFF0000"/>
      </top>
      <bottom/>
      <diagonal/>
    </border>
    <border>
      <left/>
      <right/>
      <top style="double">
        <color rgb="FFFF0000"/>
      </top>
      <bottom/>
      <diagonal/>
    </border>
    <border>
      <left/>
      <right style="double">
        <color rgb="FFFF0000"/>
      </right>
      <top style="double">
        <color rgb="FFFF0000"/>
      </top>
      <bottom/>
      <diagonal/>
    </border>
    <border>
      <left style="double">
        <color rgb="FFFF0000"/>
      </left>
      <right/>
      <top/>
      <bottom style="double">
        <color rgb="FFFF0000"/>
      </bottom>
      <diagonal/>
    </border>
    <border>
      <left/>
      <right/>
      <top/>
      <bottom style="double">
        <color rgb="FFFF0000"/>
      </bottom>
      <diagonal/>
    </border>
    <border>
      <left/>
      <right style="double">
        <color rgb="FFFF0000"/>
      </right>
      <top/>
      <bottom style="double">
        <color rgb="FFFF0000"/>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
      <left style="thin">
        <color auto="1"/>
      </left>
      <right style="thin">
        <color auto="1"/>
      </right>
      <top style="thin">
        <color auto="1"/>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bottom style="thin">
        <color indexed="64"/>
      </bottom>
      <diagonal/>
    </border>
    <border>
      <left style="hair">
        <color indexed="64"/>
      </left>
      <right/>
      <top/>
      <bottom style="thin">
        <color indexed="64"/>
      </bottom>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style="thin">
        <color indexed="64"/>
      </top>
      <bottom style="hair">
        <color indexed="64"/>
      </bottom>
      <diagonal/>
    </border>
    <border>
      <left style="thin">
        <color indexed="64"/>
      </left>
      <right/>
      <top style="double">
        <color auto="1"/>
      </top>
      <bottom style="thin">
        <color indexed="64"/>
      </bottom>
      <diagonal/>
    </border>
    <border>
      <left/>
      <right/>
      <top style="double">
        <color auto="1"/>
      </top>
      <bottom style="thin">
        <color indexed="64"/>
      </bottom>
      <diagonal/>
    </border>
    <border>
      <left/>
      <right style="thin">
        <color auto="1"/>
      </right>
      <top style="double">
        <color auto="1"/>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thin">
        <color indexed="64"/>
      </left>
      <right style="hair">
        <color indexed="64"/>
      </right>
      <top style="thin">
        <color indexed="64"/>
      </top>
      <bottom/>
      <diagonal/>
    </border>
    <border>
      <left/>
      <right style="hair">
        <color indexed="64"/>
      </right>
      <top/>
      <bottom style="hair">
        <color indexed="64"/>
      </bottom>
      <diagonal/>
    </border>
    <border>
      <left/>
      <right style="thin">
        <color indexed="64"/>
      </right>
      <top/>
      <bottom style="hair">
        <color indexed="64"/>
      </bottom>
      <diagonal/>
    </border>
    <border>
      <left/>
      <right style="hair">
        <color indexed="64"/>
      </right>
      <top/>
      <bottom style="thin">
        <color indexed="64"/>
      </bottom>
      <diagonal/>
    </border>
    <border>
      <left style="double">
        <color rgb="FFFF0000"/>
      </left>
      <right/>
      <top style="double">
        <color rgb="FFFF0000"/>
      </top>
      <bottom style="double">
        <color rgb="FFFF0000"/>
      </bottom>
      <diagonal/>
    </border>
    <border>
      <left/>
      <right/>
      <top style="double">
        <color rgb="FFFF0000"/>
      </top>
      <bottom style="double">
        <color rgb="FFFF0000"/>
      </bottom>
      <diagonal/>
    </border>
    <border>
      <left/>
      <right style="double">
        <color rgb="FFFF0000"/>
      </right>
      <top style="double">
        <color rgb="FFFF0000"/>
      </top>
      <bottom style="double">
        <color rgb="FFFF0000"/>
      </bottom>
      <diagonal/>
    </border>
    <border>
      <left style="double">
        <color rgb="FFFF0000"/>
      </left>
      <right/>
      <top style="double">
        <color indexed="64"/>
      </top>
      <bottom style="thin">
        <color indexed="64"/>
      </bottom>
      <diagonal/>
    </border>
    <border>
      <left/>
      <right style="hair">
        <color indexed="64"/>
      </right>
      <top style="thin">
        <color indexed="64"/>
      </top>
      <bottom style="hair">
        <color indexed="64"/>
      </bottom>
      <diagonal/>
    </border>
    <border>
      <left style="hair">
        <color indexed="64"/>
      </left>
      <right/>
      <top style="hair">
        <color indexed="64"/>
      </top>
      <bottom style="double">
        <color auto="1"/>
      </bottom>
      <diagonal/>
    </border>
    <border>
      <left/>
      <right/>
      <top style="hair">
        <color indexed="64"/>
      </top>
      <bottom style="double">
        <color auto="1"/>
      </bottom>
      <diagonal/>
    </border>
    <border>
      <left/>
      <right style="hair">
        <color indexed="64"/>
      </right>
      <top style="hair">
        <color indexed="64"/>
      </top>
      <bottom style="double">
        <color auto="1"/>
      </bottom>
      <diagonal/>
    </border>
    <border>
      <left style="thin">
        <color auto="1"/>
      </left>
      <right/>
      <top style="thin">
        <color auto="1"/>
      </top>
      <bottom style="double">
        <color auto="1"/>
      </bottom>
      <diagonal/>
    </border>
    <border>
      <left/>
      <right/>
      <top style="thin">
        <color auto="1"/>
      </top>
      <bottom style="double">
        <color auto="1"/>
      </bottom>
      <diagonal/>
    </border>
    <border>
      <left style="thin">
        <color indexed="64"/>
      </left>
      <right/>
      <top style="double">
        <color auto="1"/>
      </top>
      <bottom/>
      <diagonal/>
    </border>
    <border>
      <left/>
      <right/>
      <top style="double">
        <color auto="1"/>
      </top>
      <bottom/>
      <diagonal/>
    </border>
    <border>
      <left/>
      <right style="thin">
        <color auto="1"/>
      </right>
      <top style="double">
        <color auto="1"/>
      </top>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diagonal/>
    </border>
    <border>
      <left style="hair">
        <color indexed="64"/>
      </left>
      <right/>
      <top style="hair">
        <color indexed="64"/>
      </top>
      <bottom/>
      <diagonal/>
    </border>
    <border>
      <left/>
      <right/>
      <top style="hair">
        <color indexed="64"/>
      </top>
      <bottom/>
      <diagonal/>
    </border>
    <border>
      <left/>
      <right style="thin">
        <color auto="1"/>
      </right>
      <top style="hair">
        <color indexed="64"/>
      </top>
      <bottom/>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hair">
        <color indexed="64"/>
      </left>
      <right/>
      <top/>
      <bottom style="double">
        <color auto="1"/>
      </bottom>
      <diagonal/>
    </border>
    <border>
      <left/>
      <right/>
      <top/>
      <bottom style="double">
        <color auto="1"/>
      </bottom>
      <diagonal/>
    </border>
    <border>
      <left/>
      <right style="hair">
        <color indexed="64"/>
      </right>
      <top/>
      <bottom style="double">
        <color auto="1"/>
      </bottom>
      <diagonal/>
    </border>
    <border>
      <left style="double">
        <color auto="1"/>
      </left>
      <right style="thin">
        <color auto="1"/>
      </right>
      <top style="thin">
        <color auto="1"/>
      </top>
      <bottom/>
      <diagonal/>
    </border>
    <border>
      <left style="thin">
        <color auto="1"/>
      </left>
      <right style="double">
        <color auto="1"/>
      </right>
      <top style="thin">
        <color auto="1"/>
      </top>
      <bottom/>
      <diagonal/>
    </border>
    <border>
      <left style="double">
        <color auto="1"/>
      </left>
      <right style="thin">
        <color auto="1"/>
      </right>
      <top/>
      <bottom style="thin">
        <color auto="1"/>
      </bottom>
      <diagonal/>
    </border>
    <border>
      <left style="thin">
        <color auto="1"/>
      </left>
      <right style="double">
        <color auto="1"/>
      </right>
      <top/>
      <bottom style="thin">
        <color auto="1"/>
      </bottom>
      <diagonal/>
    </border>
    <border>
      <left style="double">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double">
        <color auto="1"/>
      </left>
      <right style="thin">
        <color auto="1"/>
      </right>
      <top style="double">
        <color auto="1"/>
      </top>
      <bottom style="thin">
        <color auto="1"/>
      </bottom>
      <diagonal/>
    </border>
    <border>
      <left style="thin">
        <color auto="1"/>
      </left>
      <right style="thin">
        <color auto="1"/>
      </right>
      <top style="double">
        <color auto="1"/>
      </top>
      <bottom style="thin">
        <color auto="1"/>
      </bottom>
      <diagonal/>
    </border>
    <border>
      <left style="thin">
        <color auto="1"/>
      </left>
      <right style="double">
        <color auto="1"/>
      </right>
      <top style="double">
        <color auto="1"/>
      </top>
      <bottom style="thin">
        <color auto="1"/>
      </bottom>
      <diagonal/>
    </border>
    <border>
      <left style="double">
        <color auto="1"/>
      </left>
      <right/>
      <top style="double">
        <color auto="1"/>
      </top>
      <bottom style="double">
        <color auto="1"/>
      </bottom>
      <diagonal/>
    </border>
    <border>
      <left/>
      <right/>
      <top style="double">
        <color auto="1"/>
      </top>
      <bottom style="double">
        <color auto="1"/>
      </bottom>
      <diagonal/>
    </border>
    <border>
      <left/>
      <right style="double">
        <color auto="1"/>
      </right>
      <top style="double">
        <color auto="1"/>
      </top>
      <bottom style="double">
        <color auto="1"/>
      </bottom>
      <diagonal/>
    </border>
    <border>
      <left/>
      <right style="thin">
        <color theme="1"/>
      </right>
      <top/>
      <bottom/>
      <diagonal/>
    </border>
    <border>
      <left style="thin">
        <color theme="1"/>
      </left>
      <right/>
      <top/>
      <bottom/>
      <diagonal/>
    </border>
    <border>
      <left/>
      <right/>
      <top style="thin">
        <color auto="1"/>
      </top>
      <bottom style="thin">
        <color theme="1"/>
      </bottom>
      <diagonal/>
    </border>
    <border>
      <left style="thin">
        <color theme="1"/>
      </left>
      <right/>
      <top style="thin">
        <color auto="1"/>
      </top>
      <bottom style="thin">
        <color theme="1"/>
      </bottom>
      <diagonal/>
    </border>
    <border>
      <left/>
      <right style="thin">
        <color theme="1"/>
      </right>
      <top style="thin">
        <color auto="1"/>
      </top>
      <bottom style="thin">
        <color theme="1"/>
      </bottom>
      <diagonal/>
    </border>
    <border>
      <left style="thin">
        <color auto="1"/>
      </left>
      <right style="thin">
        <color auto="1"/>
      </right>
      <top style="hair">
        <color auto="1"/>
      </top>
      <bottom style="thin">
        <color auto="1"/>
      </bottom>
      <diagonal/>
    </border>
    <border>
      <left style="thin">
        <color auto="1"/>
      </left>
      <right style="thin">
        <color auto="1"/>
      </right>
      <top style="hair">
        <color auto="1"/>
      </top>
      <bottom/>
      <diagonal/>
    </border>
    <border>
      <left style="thin">
        <color indexed="64"/>
      </left>
      <right/>
      <top style="hair">
        <color indexed="64"/>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style="thin">
        <color auto="1"/>
      </top>
      <bottom style="double">
        <color auto="1"/>
      </bottom>
      <diagonal/>
    </border>
    <border>
      <left style="thin">
        <color indexed="64"/>
      </left>
      <right/>
      <top/>
      <bottom style="hair">
        <color indexed="64"/>
      </bottom>
      <diagonal/>
    </border>
    <border>
      <left style="double">
        <color auto="1"/>
      </left>
      <right/>
      <top style="double">
        <color auto="1"/>
      </top>
      <bottom style="thin">
        <color auto="1"/>
      </bottom>
      <diagonal/>
    </border>
    <border>
      <left/>
      <right style="double">
        <color auto="1"/>
      </right>
      <top style="double">
        <color auto="1"/>
      </top>
      <bottom style="thin">
        <color auto="1"/>
      </bottom>
      <diagonal/>
    </border>
    <border>
      <left style="double">
        <color auto="1"/>
      </left>
      <right/>
      <top style="thin">
        <color auto="1"/>
      </top>
      <bottom style="double">
        <color auto="1"/>
      </bottom>
      <diagonal/>
    </border>
    <border>
      <left/>
      <right style="double">
        <color auto="1"/>
      </right>
      <top style="thin">
        <color auto="1"/>
      </top>
      <bottom style="double">
        <color auto="1"/>
      </bottom>
      <diagonal/>
    </border>
    <border>
      <left style="thin">
        <color indexed="64"/>
      </left>
      <right/>
      <top style="double">
        <color rgb="FFFF0000"/>
      </top>
      <bottom/>
      <diagonal/>
    </border>
    <border>
      <left/>
      <right style="thin">
        <color indexed="64"/>
      </right>
      <top style="double">
        <color rgb="FFFF0000"/>
      </top>
      <bottom/>
      <diagonal/>
    </border>
    <border>
      <left style="thick">
        <color rgb="FFFF0000"/>
      </left>
      <right/>
      <top/>
      <bottom/>
      <diagonal/>
    </border>
    <border>
      <left/>
      <right style="thick">
        <color rgb="FFFF0000"/>
      </right>
      <top/>
      <bottom/>
      <diagonal/>
    </border>
    <border>
      <left/>
      <right style="double">
        <color rgb="FFFF0000"/>
      </right>
      <top style="thick">
        <color rgb="FFFF0000"/>
      </top>
      <bottom/>
      <diagonal/>
    </border>
    <border>
      <left style="double">
        <color rgb="FFFF0000"/>
      </left>
      <right/>
      <top style="thick">
        <color rgb="FFFF0000"/>
      </top>
      <bottom/>
      <diagonal/>
    </border>
    <border>
      <left/>
      <right style="double">
        <color rgb="FFFF0000"/>
      </right>
      <top/>
      <bottom/>
      <diagonal/>
    </border>
    <border>
      <left style="double">
        <color rgb="FFFF0000"/>
      </left>
      <right/>
      <top/>
      <bottom/>
      <diagonal/>
    </border>
    <border>
      <left/>
      <right style="double">
        <color rgb="FFFF0000"/>
      </right>
      <top/>
      <bottom style="thick">
        <color rgb="FFFF0000"/>
      </bottom>
      <diagonal/>
    </border>
    <border>
      <left style="double">
        <color rgb="FFFF0000"/>
      </left>
      <right/>
      <top/>
      <bottom style="thick">
        <color rgb="FFFF0000"/>
      </bottom>
      <diagonal/>
    </border>
    <border>
      <left/>
      <right style="thick">
        <color rgb="FFFF0000"/>
      </right>
      <top style="thin">
        <color indexed="64"/>
      </top>
      <bottom style="hair">
        <color indexed="64"/>
      </bottom>
      <diagonal/>
    </border>
    <border>
      <left/>
      <right style="thick">
        <color rgb="FFFF0000"/>
      </right>
      <top style="hair">
        <color indexed="64"/>
      </top>
      <bottom/>
      <diagonal/>
    </border>
    <border>
      <left/>
      <right style="thick">
        <color rgb="FFFF0000"/>
      </right>
      <top style="hair">
        <color auto="1"/>
      </top>
      <bottom style="thin">
        <color indexed="64"/>
      </bottom>
      <diagonal/>
    </border>
    <border>
      <left/>
      <right style="thick">
        <color rgb="FFFF0000"/>
      </right>
      <top style="thin">
        <color indexed="64"/>
      </top>
      <bottom/>
      <diagonal/>
    </border>
    <border>
      <left/>
      <right style="thick">
        <color rgb="FFFF0000"/>
      </right>
      <top/>
      <bottom style="hair">
        <color auto="1"/>
      </bottom>
      <diagonal/>
    </border>
    <border>
      <left style="thick">
        <color rgb="FFFF0066"/>
      </left>
      <right/>
      <top style="thick">
        <color rgb="FFFF0066"/>
      </top>
      <bottom style="thick">
        <color rgb="FFFF0066"/>
      </bottom>
      <diagonal/>
    </border>
    <border>
      <left/>
      <right/>
      <top style="thick">
        <color rgb="FFFF0066"/>
      </top>
      <bottom style="thick">
        <color rgb="FFFF0066"/>
      </bottom>
      <diagonal/>
    </border>
    <border>
      <left/>
      <right style="thick">
        <color rgb="FFFF0066"/>
      </right>
      <top style="thick">
        <color rgb="FFFF0066"/>
      </top>
      <bottom style="thick">
        <color rgb="FFFF0066"/>
      </bottom>
      <diagonal/>
    </border>
    <border>
      <left/>
      <right style="double">
        <color rgb="FFFF0000"/>
      </right>
      <top/>
      <bottom style="thin">
        <color indexed="64"/>
      </bottom>
      <diagonal/>
    </border>
    <border>
      <left/>
      <right style="double">
        <color rgb="FFFF0000"/>
      </right>
      <top style="thin">
        <color indexed="64"/>
      </top>
      <bottom/>
      <diagonal/>
    </border>
    <border>
      <left/>
      <right style="hair">
        <color indexed="64"/>
      </right>
      <top/>
      <bottom/>
      <diagonal/>
    </border>
    <border diagonalUp="1">
      <left/>
      <right style="thin">
        <color indexed="64"/>
      </right>
      <top style="thin">
        <color indexed="64"/>
      </top>
      <bottom style="thin">
        <color indexed="64"/>
      </bottom>
      <diagonal style="thin">
        <color indexed="64"/>
      </diagonal>
    </border>
    <border>
      <left style="double">
        <color indexed="64"/>
      </left>
      <right style="hair">
        <color indexed="64"/>
      </right>
      <top/>
      <bottom/>
      <diagonal/>
    </border>
    <border>
      <left style="double">
        <color indexed="64"/>
      </left>
      <right style="hair">
        <color indexed="64"/>
      </right>
      <top/>
      <bottom style="thin">
        <color indexed="64"/>
      </bottom>
      <diagonal/>
    </border>
    <border>
      <left style="double">
        <color indexed="64"/>
      </left>
      <right style="hair">
        <color indexed="64"/>
      </right>
      <top style="thin">
        <color indexed="64"/>
      </top>
      <bottom/>
      <diagonal/>
    </border>
    <border>
      <left/>
      <right style="double">
        <color indexed="64"/>
      </right>
      <top style="thin">
        <color auto="1"/>
      </top>
      <bottom/>
      <diagonal/>
    </border>
    <border>
      <left/>
      <right style="double">
        <color indexed="64"/>
      </right>
      <top/>
      <bottom/>
      <diagonal/>
    </border>
    <border>
      <left/>
      <right style="double">
        <color indexed="64"/>
      </right>
      <top/>
      <bottom style="thin">
        <color indexed="64"/>
      </bottom>
      <diagonal/>
    </border>
    <border>
      <left style="double">
        <color indexed="64"/>
      </left>
      <right style="hair">
        <color indexed="64"/>
      </right>
      <top style="thin">
        <color indexed="64"/>
      </top>
      <bottom style="double">
        <color indexed="64"/>
      </bottom>
      <diagonal/>
    </border>
    <border>
      <left style="hair">
        <color indexed="64"/>
      </left>
      <right style="double">
        <color indexed="64"/>
      </right>
      <top style="thin">
        <color indexed="64"/>
      </top>
      <bottom style="double">
        <color indexed="64"/>
      </bottom>
      <diagonal/>
    </border>
    <border>
      <left style="double">
        <color auto="1"/>
      </left>
      <right/>
      <top/>
      <bottom/>
      <diagonal/>
    </border>
    <border>
      <left style="hair">
        <color auto="1"/>
      </left>
      <right style="thin">
        <color auto="1"/>
      </right>
      <top style="thin">
        <color auto="1"/>
      </top>
      <bottom style="thin">
        <color auto="1"/>
      </bottom>
      <diagonal/>
    </border>
    <border>
      <left style="hair">
        <color auto="1"/>
      </left>
      <right style="thin">
        <color auto="1"/>
      </right>
      <top style="thin">
        <color auto="1"/>
      </top>
      <bottom/>
      <diagonal/>
    </border>
    <border>
      <left style="hair">
        <color auto="1"/>
      </left>
      <right style="thin">
        <color auto="1"/>
      </right>
      <top/>
      <bottom style="thin">
        <color auto="1"/>
      </bottom>
      <diagonal/>
    </border>
    <border>
      <left style="double">
        <color indexed="64"/>
      </left>
      <right style="hair">
        <color indexed="64"/>
      </right>
      <top style="double">
        <color indexed="64"/>
      </top>
      <bottom style="thin">
        <color indexed="64"/>
      </bottom>
      <diagonal/>
    </border>
    <border>
      <left style="hair">
        <color indexed="64"/>
      </left>
      <right style="double">
        <color indexed="64"/>
      </right>
      <top style="double">
        <color indexed="64"/>
      </top>
      <bottom style="thin">
        <color indexed="64"/>
      </bottom>
      <diagonal/>
    </border>
    <border>
      <left style="double">
        <color indexed="64"/>
      </left>
      <right style="hair">
        <color indexed="64"/>
      </right>
      <top style="thin">
        <color indexed="64"/>
      </top>
      <bottom style="thin">
        <color indexed="64"/>
      </bottom>
      <diagonal/>
    </border>
    <border>
      <left style="hair">
        <color indexed="64"/>
      </left>
      <right style="double">
        <color indexed="64"/>
      </right>
      <top style="thin">
        <color indexed="64"/>
      </top>
      <bottom style="thin">
        <color indexed="64"/>
      </bottom>
      <diagonal/>
    </border>
    <border>
      <left style="thin">
        <color indexed="64"/>
      </left>
      <right style="hair">
        <color indexed="64"/>
      </right>
      <top/>
      <bottom/>
      <diagonal/>
    </border>
    <border>
      <left style="thin">
        <color indexed="64"/>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right style="thin">
        <color auto="1"/>
      </right>
      <top/>
      <bottom style="double">
        <color auto="1"/>
      </bottom>
      <diagonal/>
    </border>
    <border>
      <left style="hair">
        <color indexed="64"/>
      </left>
      <right/>
      <top/>
      <bottom/>
      <diagonal/>
    </border>
    <border>
      <left/>
      <right style="double">
        <color rgb="FFFF0000"/>
      </right>
      <top style="thin">
        <color indexed="64"/>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top style="thin">
        <color indexed="64"/>
      </top>
      <bottom style="double">
        <color auto="1"/>
      </bottom>
      <diagonal/>
    </border>
    <border>
      <left/>
      <right style="hair">
        <color indexed="64"/>
      </right>
      <top style="thin">
        <color indexed="64"/>
      </top>
      <bottom style="double">
        <color auto="1"/>
      </bottom>
      <diagonal/>
    </border>
  </borders>
  <cellStyleXfs count="2">
    <xf numFmtId="0" fontId="0" fillId="0" borderId="0">
      <alignment vertical="center"/>
    </xf>
    <xf numFmtId="0" fontId="8" fillId="0" borderId="0">
      <alignment vertical="center"/>
    </xf>
  </cellStyleXfs>
  <cellXfs count="878">
    <xf numFmtId="0" fontId="0" fillId="0" borderId="0" xfId="0">
      <alignment vertical="center"/>
    </xf>
    <xf numFmtId="0" fontId="2" fillId="0" borderId="0" xfId="0" applyFont="1">
      <alignment vertical="center"/>
    </xf>
    <xf numFmtId="0" fontId="2" fillId="0" borderId="0" xfId="0" applyFont="1" applyFill="1">
      <alignment vertical="center"/>
    </xf>
    <xf numFmtId="0" fontId="2" fillId="0" borderId="0" xfId="1" applyFont="1">
      <alignment vertical="center"/>
    </xf>
    <xf numFmtId="0" fontId="2" fillId="2" borderId="0" xfId="1" applyFont="1" applyFill="1">
      <alignment vertical="center"/>
    </xf>
    <xf numFmtId="0" fontId="10" fillId="2" borderId="0" xfId="1" applyFont="1" applyFill="1">
      <alignment vertical="center"/>
    </xf>
    <xf numFmtId="0" fontId="10" fillId="2" borderId="0" xfId="1" applyFont="1" applyFill="1" applyAlignment="1">
      <alignment horizontal="center" vertical="center"/>
    </xf>
    <xf numFmtId="0" fontId="9" fillId="2" borderId="43" xfId="1" applyFont="1" applyFill="1" applyBorder="1" applyAlignment="1">
      <alignment horizontal="right" vertical="center"/>
    </xf>
    <xf numFmtId="0" fontId="2" fillId="0" borderId="0" xfId="0" applyFont="1" applyFill="1" applyBorder="1">
      <alignment vertical="center"/>
    </xf>
    <xf numFmtId="0" fontId="2" fillId="0" borderId="14" xfId="0" applyFont="1" applyFill="1" applyBorder="1" applyAlignment="1">
      <alignment vertical="top" wrapText="1"/>
    </xf>
    <xf numFmtId="0" fontId="2" fillId="0" borderId="0" xfId="0" applyFont="1" applyAlignment="1">
      <alignment horizontal="center" vertical="center"/>
    </xf>
    <xf numFmtId="0" fontId="10" fillId="0" borderId="0" xfId="1" applyFont="1">
      <alignment vertical="center"/>
    </xf>
    <xf numFmtId="0" fontId="4" fillId="0" borderId="0" xfId="0" applyFont="1" applyAlignment="1">
      <alignment horizontal="center" vertical="center"/>
    </xf>
    <xf numFmtId="0" fontId="4" fillId="0" borderId="0" xfId="0" applyFont="1" applyAlignment="1">
      <alignment vertical="center"/>
    </xf>
    <xf numFmtId="0" fontId="16" fillId="0" borderId="0" xfId="0" applyFont="1" applyAlignment="1">
      <alignment vertical="center"/>
    </xf>
    <xf numFmtId="0" fontId="2" fillId="0" borderId="0" xfId="0" applyFont="1" applyBorder="1" applyAlignment="1">
      <alignment horizontal="center" vertical="center"/>
    </xf>
    <xf numFmtId="0" fontId="4" fillId="0" borderId="0" xfId="0" applyFont="1" applyBorder="1" applyAlignment="1">
      <alignment horizontal="center" vertical="center"/>
    </xf>
    <xf numFmtId="179" fontId="2" fillId="0" borderId="0" xfId="0" applyNumberFormat="1" applyFont="1" applyAlignment="1">
      <alignment vertical="center"/>
    </xf>
    <xf numFmtId="180" fontId="2" fillId="0" borderId="0" xfId="0" applyNumberFormat="1" applyFont="1" applyFill="1" applyAlignment="1">
      <alignment horizontal="center" vertical="center"/>
    </xf>
    <xf numFmtId="0" fontId="20" fillId="0" borderId="0" xfId="0" applyFont="1">
      <alignment vertical="center"/>
    </xf>
    <xf numFmtId="0" fontId="2" fillId="0" borderId="0" xfId="0" applyFont="1" applyFill="1" applyAlignment="1">
      <alignment vertical="top" wrapText="1"/>
    </xf>
    <xf numFmtId="0" fontId="22" fillId="0" borderId="0" xfId="0" applyFont="1" applyFill="1" applyAlignment="1">
      <alignment vertical="top" wrapText="1"/>
    </xf>
    <xf numFmtId="0" fontId="2" fillId="0" borderId="0" xfId="1" applyFont="1" applyAlignment="1">
      <alignment horizontal="center" vertical="center"/>
    </xf>
    <xf numFmtId="0" fontId="23" fillId="0" borderId="0" xfId="1" applyFont="1" applyAlignment="1">
      <alignment horizontal="center" vertical="center"/>
    </xf>
    <xf numFmtId="0" fontId="23" fillId="0" borderId="0" xfId="1" applyFont="1">
      <alignment vertical="center"/>
    </xf>
    <xf numFmtId="0" fontId="9" fillId="0" borderId="0" xfId="1" applyFont="1">
      <alignment vertical="center"/>
    </xf>
    <xf numFmtId="0" fontId="9" fillId="0" borderId="64" xfId="1" applyFont="1" applyBorder="1" applyAlignment="1">
      <alignment horizontal="center" vertical="center" wrapText="1"/>
    </xf>
    <xf numFmtId="0" fontId="24" fillId="0" borderId="0" xfId="1" applyFont="1">
      <alignment vertical="center"/>
    </xf>
    <xf numFmtId="0" fontId="25" fillId="0" borderId="0" xfId="1" applyFont="1">
      <alignment vertical="center"/>
    </xf>
    <xf numFmtId="0" fontId="10" fillId="0" borderId="0" xfId="1" applyFont="1" applyAlignment="1">
      <alignment horizontal="center" vertical="center"/>
    </xf>
    <xf numFmtId="0" fontId="24" fillId="0" borderId="0" xfId="1" applyFont="1" applyAlignment="1">
      <alignment horizontal="center" vertical="center"/>
    </xf>
    <xf numFmtId="0" fontId="24" fillId="3" borderId="3" xfId="1" applyFont="1" applyFill="1" applyBorder="1" applyAlignment="1">
      <alignment vertical="center"/>
    </xf>
    <xf numFmtId="0" fontId="24" fillId="3" borderId="4" xfId="1" applyFont="1" applyFill="1" applyBorder="1" applyAlignment="1">
      <alignment vertical="center"/>
    </xf>
    <xf numFmtId="0" fontId="24" fillId="3" borderId="5" xfId="1" applyFont="1" applyFill="1" applyBorder="1" applyAlignment="1">
      <alignment vertical="center"/>
    </xf>
    <xf numFmtId="0" fontId="2" fillId="0" borderId="0" xfId="1" applyFont="1" applyAlignment="1"/>
    <xf numFmtId="0" fontId="2" fillId="0" borderId="5" xfId="1" applyFont="1" applyBorder="1">
      <alignment vertical="center"/>
    </xf>
    <xf numFmtId="0" fontId="23" fillId="2" borderId="0" xfId="1" applyFont="1" applyFill="1">
      <alignment vertical="center"/>
    </xf>
    <xf numFmtId="0" fontId="2" fillId="2" borderId="0" xfId="1" applyFont="1" applyFill="1" applyAlignment="1">
      <alignment vertical="center" wrapText="1"/>
    </xf>
    <xf numFmtId="0" fontId="5" fillId="2" borderId="0" xfId="1" applyFont="1" applyFill="1">
      <alignment vertical="center"/>
    </xf>
    <xf numFmtId="0" fontId="2" fillId="0" borderId="93" xfId="1" applyFont="1" applyBorder="1">
      <alignment vertical="center"/>
    </xf>
    <xf numFmtId="0" fontId="5" fillId="0" borderId="93" xfId="1" applyFont="1" applyBorder="1" applyAlignment="1">
      <alignment horizontal="left" vertical="center" wrapText="1" shrinkToFit="1"/>
    </xf>
    <xf numFmtId="0" fontId="2" fillId="0" borderId="6" xfId="1" applyFont="1" applyBorder="1" applyAlignment="1">
      <alignment horizontal="center" vertical="center" textRotation="255" wrapText="1"/>
    </xf>
    <xf numFmtId="0" fontId="2" fillId="0" borderId="8" xfId="1" applyFont="1" applyBorder="1" applyAlignment="1">
      <alignment horizontal="left" vertical="center" wrapText="1" shrinkToFit="1"/>
    </xf>
    <xf numFmtId="0" fontId="2" fillId="0" borderId="100" xfId="1" applyFont="1" applyBorder="1" applyAlignment="1">
      <alignment horizontal="left" vertical="center" wrapText="1" shrinkToFit="1"/>
    </xf>
    <xf numFmtId="0" fontId="2" fillId="0" borderId="102" xfId="1" applyFont="1" applyBorder="1" applyAlignment="1">
      <alignment horizontal="left" vertical="center" wrapText="1" shrinkToFit="1"/>
    </xf>
    <xf numFmtId="0" fontId="23" fillId="2" borderId="0" xfId="1" applyFont="1" applyFill="1" applyAlignment="1">
      <alignment horizontal="center" vertical="center"/>
    </xf>
    <xf numFmtId="0" fontId="9" fillId="2" borderId="43" xfId="1" applyFont="1" applyFill="1" applyBorder="1">
      <alignment vertical="center"/>
    </xf>
    <xf numFmtId="177" fontId="5" fillId="0" borderId="53" xfId="1" applyNumberFormat="1" applyFont="1" applyBorder="1" applyAlignment="1">
      <alignment horizontal="right" vertical="center"/>
    </xf>
    <xf numFmtId="177" fontId="5" fillId="0" borderId="44" xfId="1" applyNumberFormat="1" applyFont="1" applyBorder="1" applyAlignment="1">
      <alignment horizontal="right" vertical="center"/>
    </xf>
    <xf numFmtId="0" fontId="2" fillId="2" borderId="0" xfId="1" applyFont="1" applyFill="1" applyAlignment="1">
      <alignment vertical="top"/>
    </xf>
    <xf numFmtId="0" fontId="11" fillId="2" borderId="0" xfId="1" applyFont="1" applyFill="1">
      <alignment vertical="center"/>
    </xf>
    <xf numFmtId="177" fontId="5" fillId="0" borderId="0" xfId="1" applyNumberFormat="1" applyFont="1">
      <alignment vertical="center"/>
    </xf>
    <xf numFmtId="177" fontId="2" fillId="2" borderId="0" xfId="1" applyNumberFormat="1" applyFont="1" applyFill="1" applyAlignment="1">
      <alignment horizontal="center" vertical="center"/>
    </xf>
    <xf numFmtId="0" fontId="10" fillId="2" borderId="5" xfId="1" applyFont="1" applyFill="1" applyBorder="1" applyAlignment="1">
      <alignment vertical="center"/>
    </xf>
    <xf numFmtId="0" fontId="29" fillId="2" borderId="0" xfId="1" applyFont="1" applyFill="1">
      <alignment vertical="center"/>
    </xf>
    <xf numFmtId="0" fontId="2" fillId="0" borderId="1" xfId="0" applyFont="1" applyBorder="1" applyAlignment="1">
      <alignment horizontal="center" vertical="center"/>
    </xf>
    <xf numFmtId="0" fontId="2" fillId="0" borderId="120" xfId="0" applyFont="1" applyBorder="1" applyAlignment="1">
      <alignment horizontal="center" vertical="center"/>
    </xf>
    <xf numFmtId="0" fontId="2" fillId="0" borderId="1" xfId="1" applyFont="1" applyBorder="1">
      <alignment vertical="center"/>
    </xf>
    <xf numFmtId="0" fontId="24" fillId="0" borderId="1" xfId="1" applyFont="1" applyBorder="1" applyAlignment="1">
      <alignment horizontal="center" vertical="center"/>
    </xf>
    <xf numFmtId="0" fontId="2" fillId="0" borderId="124" xfId="1" applyFont="1" applyBorder="1" applyAlignment="1">
      <alignment horizontal="center" vertical="center" textRotation="255" wrapText="1"/>
    </xf>
    <xf numFmtId="0" fontId="2" fillId="0" borderId="0" xfId="1" applyFont="1" applyBorder="1">
      <alignment vertical="center"/>
    </xf>
    <xf numFmtId="0" fontId="24" fillId="0" borderId="0" xfId="1" applyFont="1" applyBorder="1" applyAlignment="1">
      <alignment horizontal="center" vertical="center"/>
    </xf>
    <xf numFmtId="0" fontId="32" fillId="0" borderId="0" xfId="0" applyFont="1" applyAlignment="1">
      <alignment horizontal="justify" vertical="center"/>
    </xf>
    <xf numFmtId="0" fontId="9" fillId="0" borderId="0" xfId="0" applyFont="1">
      <alignment vertical="center"/>
    </xf>
    <xf numFmtId="0" fontId="33" fillId="2" borderId="0" xfId="1" applyFont="1" applyFill="1">
      <alignment vertical="center"/>
    </xf>
    <xf numFmtId="0" fontId="9" fillId="8" borderId="3" xfId="1" applyFont="1" applyFill="1" applyBorder="1" applyAlignment="1">
      <alignment horizontal="center" vertical="center" wrapText="1"/>
    </xf>
    <xf numFmtId="0" fontId="9" fillId="8" borderId="95" xfId="1" applyFont="1" applyFill="1" applyBorder="1" applyAlignment="1">
      <alignment horizontal="center" vertical="center" textRotation="255" shrinkToFit="1"/>
    </xf>
    <xf numFmtId="0" fontId="9" fillId="3" borderId="3" xfId="1" applyFont="1" applyFill="1" applyBorder="1" applyAlignment="1">
      <alignment horizontal="center" vertical="center"/>
    </xf>
    <xf numFmtId="0" fontId="9" fillId="3" borderId="134" xfId="1" applyFont="1" applyFill="1" applyBorder="1" applyAlignment="1">
      <alignment horizontal="center" vertical="center"/>
    </xf>
    <xf numFmtId="0" fontId="23" fillId="0" borderId="0" xfId="1" applyFont="1" applyAlignment="1">
      <alignment vertical="center"/>
    </xf>
    <xf numFmtId="0" fontId="23" fillId="2" borderId="0" xfId="1" applyFont="1" applyFill="1" applyAlignment="1">
      <alignment vertical="center"/>
    </xf>
    <xf numFmtId="0" fontId="23" fillId="0" borderId="0" xfId="0" applyFont="1" applyAlignment="1">
      <alignment horizontal="center" vertical="center"/>
    </xf>
    <xf numFmtId="0" fontId="23" fillId="0" borderId="0" xfId="0" applyFont="1">
      <alignment vertical="center"/>
    </xf>
    <xf numFmtId="0" fontId="3" fillId="0" borderId="0" xfId="1" applyFont="1" applyAlignment="1">
      <alignment horizontal="left" vertical="center" wrapText="1" shrinkToFit="1"/>
    </xf>
    <xf numFmtId="0" fontId="9" fillId="0" borderId="6" xfId="1" applyFont="1" applyBorder="1" applyAlignment="1">
      <alignment horizontal="center" vertical="center"/>
    </xf>
    <xf numFmtId="0" fontId="9" fillId="0" borderId="13" xfId="1" applyFont="1" applyBorder="1" applyAlignment="1">
      <alignment horizontal="center" vertical="center"/>
    </xf>
    <xf numFmtId="0" fontId="9" fillId="0" borderId="9" xfId="1" applyFont="1" applyBorder="1" applyAlignment="1">
      <alignment horizontal="center" vertical="center"/>
    </xf>
    <xf numFmtId="0" fontId="5" fillId="0" borderId="0" xfId="1" applyFont="1">
      <alignment vertical="center"/>
    </xf>
    <xf numFmtId="0" fontId="2" fillId="2" borderId="0" xfId="1" applyFont="1" applyFill="1" applyAlignment="1">
      <alignment horizontal="center" vertical="center"/>
    </xf>
    <xf numFmtId="0" fontId="9" fillId="8" borderId="96" xfId="1" applyFont="1" applyFill="1" applyBorder="1" applyAlignment="1">
      <alignment horizontal="center" vertical="center" wrapText="1"/>
    </xf>
    <xf numFmtId="0" fontId="9" fillId="3" borderId="134" xfId="1" applyFont="1" applyFill="1" applyBorder="1" applyAlignment="1">
      <alignment horizontal="center" vertical="center" wrapText="1"/>
    </xf>
    <xf numFmtId="0" fontId="2" fillId="0" borderId="0" xfId="0" applyFont="1" applyFill="1" applyAlignment="1">
      <alignment horizontal="center" vertical="center"/>
    </xf>
    <xf numFmtId="0" fontId="2" fillId="0" borderId="0" xfId="0" applyFont="1" applyFill="1" applyAlignment="1">
      <alignment vertical="center"/>
    </xf>
    <xf numFmtId="0" fontId="34" fillId="0" borderId="0" xfId="0" applyFont="1" applyFill="1">
      <alignment vertical="center"/>
    </xf>
    <xf numFmtId="0" fontId="2" fillId="0" borderId="0" xfId="0" applyFont="1" applyFill="1" applyAlignment="1">
      <alignment horizontal="left" vertical="center"/>
    </xf>
    <xf numFmtId="0" fontId="2" fillId="0" borderId="0" xfId="0" applyFont="1" applyAlignment="1">
      <alignment vertical="center" wrapText="1"/>
    </xf>
    <xf numFmtId="0" fontId="35" fillId="0" borderId="0" xfId="0" applyFont="1" applyAlignment="1">
      <alignment horizontal="center" vertical="center"/>
    </xf>
    <xf numFmtId="0" fontId="35" fillId="0" borderId="0" xfId="0" applyFont="1">
      <alignment vertical="center"/>
    </xf>
    <xf numFmtId="0" fontId="35" fillId="0" borderId="0" xfId="0" applyFont="1" applyAlignment="1">
      <alignment vertical="center"/>
    </xf>
    <xf numFmtId="0" fontId="2" fillId="0" borderId="3" xfId="0" applyFont="1" applyBorder="1" applyAlignment="1">
      <alignment horizontal="right" vertical="center"/>
    </xf>
    <xf numFmtId="0" fontId="2" fillId="0" borderId="0" xfId="0" applyFont="1" applyAlignment="1">
      <alignment vertical="center"/>
    </xf>
    <xf numFmtId="0" fontId="35" fillId="0" borderId="0" xfId="0" applyFont="1" applyFill="1">
      <alignment vertical="center"/>
    </xf>
    <xf numFmtId="0" fontId="2" fillId="0" borderId="39" xfId="0" applyFont="1" applyFill="1" applyBorder="1" applyAlignment="1">
      <alignment vertical="center"/>
    </xf>
    <xf numFmtId="0" fontId="2" fillId="0" borderId="7" xfId="0" applyFont="1" applyFill="1" applyBorder="1">
      <alignment vertical="center"/>
    </xf>
    <xf numFmtId="0" fontId="2" fillId="0" borderId="8" xfId="0" applyFont="1" applyFill="1" applyBorder="1">
      <alignment vertical="center"/>
    </xf>
    <xf numFmtId="0" fontId="6" fillId="0" borderId="4" xfId="0" applyFont="1" applyFill="1" applyBorder="1" applyAlignment="1">
      <alignment horizontal="center" vertical="center"/>
    </xf>
    <xf numFmtId="0" fontId="2" fillId="0" borderId="87" xfId="0" applyFont="1" applyFill="1" applyBorder="1">
      <alignment vertical="center"/>
    </xf>
    <xf numFmtId="0" fontId="6" fillId="0" borderId="89" xfId="0" applyFont="1" applyFill="1" applyBorder="1" applyAlignment="1">
      <alignment horizontal="left" vertical="center"/>
    </xf>
    <xf numFmtId="0" fontId="2" fillId="0" borderId="89" xfId="0" applyFont="1" applyFill="1" applyBorder="1" applyAlignment="1">
      <alignment horizontal="left" vertical="center"/>
    </xf>
    <xf numFmtId="0" fontId="2" fillId="0" borderId="89" xfId="0" applyFont="1" applyFill="1" applyBorder="1" applyAlignment="1">
      <alignment horizontal="center" vertical="center"/>
    </xf>
    <xf numFmtId="0" fontId="5" fillId="0" borderId="89" xfId="0" applyFont="1" applyFill="1" applyBorder="1" applyAlignment="1">
      <alignment horizontal="left" vertical="center"/>
    </xf>
    <xf numFmtId="0" fontId="2" fillId="0" borderId="88" xfId="0" applyFont="1" applyFill="1" applyBorder="1">
      <alignment vertical="center"/>
    </xf>
    <xf numFmtId="176" fontId="16" fillId="0" borderId="0" xfId="1" applyNumberFormat="1" applyFont="1" applyAlignment="1">
      <alignment horizontal="center" vertical="center"/>
    </xf>
    <xf numFmtId="176" fontId="6" fillId="0" borderId="3" xfId="1" applyNumberFormat="1" applyFont="1" applyBorder="1" applyAlignment="1">
      <alignment horizontal="center" vertical="center"/>
    </xf>
    <xf numFmtId="0" fontId="2" fillId="0" borderId="60" xfId="0" applyFont="1" applyBorder="1" applyAlignment="1">
      <alignment horizontal="center" vertical="center"/>
    </xf>
    <xf numFmtId="0" fontId="2" fillId="0" borderId="62" xfId="0" applyFont="1" applyBorder="1" applyAlignment="1">
      <alignment horizontal="center" vertical="center"/>
    </xf>
    <xf numFmtId="0" fontId="2" fillId="0" borderId="70" xfId="0" applyFont="1" applyBorder="1" applyAlignment="1">
      <alignment horizontal="center" vertical="center"/>
    </xf>
    <xf numFmtId="0" fontId="2" fillId="0" borderId="71" xfId="0" applyFont="1" applyBorder="1" applyAlignment="1">
      <alignment horizontal="center" vertical="center"/>
    </xf>
    <xf numFmtId="0" fontId="2" fillId="0" borderId="30" xfId="0" applyFont="1" applyFill="1" applyBorder="1" applyAlignment="1">
      <alignment horizontal="center" vertical="center"/>
    </xf>
    <xf numFmtId="0" fontId="2" fillId="0" borderId="30" xfId="0" applyFont="1" applyBorder="1" applyAlignment="1">
      <alignment horizontal="center" vertical="center"/>
    </xf>
    <xf numFmtId="0" fontId="2" fillId="0" borderId="31" xfId="0" applyFont="1" applyBorder="1" applyAlignment="1">
      <alignment horizontal="center" vertical="center"/>
    </xf>
    <xf numFmtId="0" fontId="2" fillId="0" borderId="0" xfId="0" applyFont="1" applyBorder="1" applyAlignment="1">
      <alignment horizontal="right" vertical="center"/>
    </xf>
    <xf numFmtId="0" fontId="2" fillId="0" borderId="1" xfId="0" applyFont="1" applyBorder="1" applyAlignment="1">
      <alignment horizontal="right" vertical="center"/>
    </xf>
    <xf numFmtId="0" fontId="2" fillId="0" borderId="0" xfId="1" applyFont="1" applyFill="1">
      <alignment vertical="center"/>
    </xf>
    <xf numFmtId="0" fontId="9" fillId="0" borderId="7" xfId="1" applyFont="1" applyBorder="1" applyAlignment="1">
      <alignment vertical="top" wrapText="1"/>
    </xf>
    <xf numFmtId="0" fontId="9" fillId="0" borderId="0" xfId="1" applyFont="1" applyBorder="1" applyAlignment="1">
      <alignment horizontal="center" vertical="center"/>
    </xf>
    <xf numFmtId="0" fontId="9" fillId="0" borderId="0" xfId="1" applyFont="1" applyBorder="1" applyAlignment="1">
      <alignment vertical="top" wrapText="1"/>
    </xf>
    <xf numFmtId="0" fontId="10" fillId="0" borderId="1" xfId="1" applyFont="1" applyBorder="1" applyAlignment="1">
      <alignment horizontal="center" vertical="center"/>
    </xf>
    <xf numFmtId="0" fontId="10" fillId="0" borderId="0" xfId="1" applyFont="1" applyBorder="1" applyAlignment="1">
      <alignment horizontal="center" vertical="center"/>
    </xf>
    <xf numFmtId="0" fontId="2" fillId="0" borderId="4" xfId="1" applyFont="1" applyBorder="1" applyAlignment="1">
      <alignment horizontal="center" vertical="center" shrinkToFit="1"/>
    </xf>
    <xf numFmtId="0" fontId="2" fillId="0" borderId="131" xfId="1" applyFont="1" applyBorder="1" applyAlignment="1">
      <alignment horizontal="center" vertical="center"/>
    </xf>
    <xf numFmtId="0" fontId="2" fillId="0" borderId="132" xfId="1" applyFont="1" applyBorder="1" applyAlignment="1">
      <alignment horizontal="center" vertical="center" shrinkToFit="1"/>
    </xf>
    <xf numFmtId="0" fontId="9" fillId="0" borderId="64" xfId="0" applyFont="1" applyBorder="1" applyAlignment="1">
      <alignment horizontal="center" vertical="center" wrapText="1"/>
    </xf>
    <xf numFmtId="0" fontId="9" fillId="0" borderId="141" xfId="0" applyFont="1" applyBorder="1" applyAlignment="1">
      <alignment horizontal="center" vertical="center" wrapText="1"/>
    </xf>
    <xf numFmtId="0" fontId="9" fillId="0" borderId="142" xfId="0" applyFont="1" applyBorder="1" applyAlignment="1">
      <alignment horizontal="center" vertical="center" wrapText="1"/>
    </xf>
    <xf numFmtId="0" fontId="2" fillId="0" borderId="13" xfId="1" applyFont="1" applyBorder="1">
      <alignment vertical="center"/>
    </xf>
    <xf numFmtId="0" fontId="9" fillId="0" borderId="65" xfId="1" applyFont="1" applyBorder="1" applyAlignment="1">
      <alignment horizontal="center" vertical="center" wrapText="1"/>
    </xf>
    <xf numFmtId="0" fontId="24" fillId="0" borderId="0" xfId="1" applyFont="1" applyAlignment="1">
      <alignment horizontal="left" vertical="center"/>
    </xf>
    <xf numFmtId="181" fontId="25" fillId="3" borderId="28" xfId="1" applyNumberFormat="1" applyFont="1" applyFill="1" applyBorder="1" applyAlignment="1">
      <alignment horizontal="center" vertical="center"/>
    </xf>
    <xf numFmtId="0" fontId="25" fillId="3" borderId="11" xfId="1" applyFont="1" applyFill="1" applyBorder="1" applyAlignment="1">
      <alignment horizontal="center" vertical="center"/>
    </xf>
    <xf numFmtId="0" fontId="9" fillId="0" borderId="142" xfId="1" applyFont="1" applyBorder="1" applyAlignment="1">
      <alignment horizontal="center" vertical="center" wrapText="1"/>
    </xf>
    <xf numFmtId="0" fontId="24" fillId="3" borderId="3" xfId="1" applyFont="1" applyFill="1" applyBorder="1">
      <alignment vertical="center"/>
    </xf>
    <xf numFmtId="0" fontId="24" fillId="3" borderId="4" xfId="1" applyFont="1" applyFill="1" applyBorder="1">
      <alignment vertical="center"/>
    </xf>
    <xf numFmtId="0" fontId="24" fillId="3" borderId="5" xfId="1" applyFont="1" applyFill="1" applyBorder="1">
      <alignment vertical="center"/>
    </xf>
    <xf numFmtId="0" fontId="2" fillId="0" borderId="0" xfId="0" applyFont="1" applyAlignment="1">
      <alignment horizontal="left" vertical="center" wrapText="1"/>
    </xf>
    <xf numFmtId="0" fontId="2" fillId="0" borderId="0" xfId="0" applyFont="1" applyAlignment="1">
      <alignment horizontal="center" vertical="center"/>
    </xf>
    <xf numFmtId="0" fontId="2" fillId="0" borderId="70" xfId="0" applyFont="1" applyBorder="1" applyAlignment="1">
      <alignment horizontal="center" vertical="center"/>
    </xf>
    <xf numFmtId="0" fontId="2" fillId="0" borderId="71" xfId="0" applyFont="1" applyBorder="1" applyAlignment="1">
      <alignment horizontal="center" vertical="center"/>
    </xf>
    <xf numFmtId="0" fontId="2" fillId="0" borderId="30" xfId="0" applyFont="1" applyBorder="1" applyAlignment="1">
      <alignment horizontal="center" vertical="center"/>
    </xf>
    <xf numFmtId="0" fontId="2" fillId="0" borderId="31" xfId="0" applyFont="1" applyBorder="1" applyAlignment="1">
      <alignment horizontal="center" vertical="center"/>
    </xf>
    <xf numFmtId="0" fontId="2" fillId="0" borderId="62" xfId="0" applyFont="1" applyBorder="1" applyAlignment="1">
      <alignment horizontal="center" vertical="center"/>
    </xf>
    <xf numFmtId="0" fontId="2" fillId="0" borderId="63" xfId="0" applyFont="1" applyBorder="1" applyAlignment="1">
      <alignment horizontal="center" vertical="center"/>
    </xf>
    <xf numFmtId="177" fontId="5" fillId="0" borderId="8" xfId="1" applyNumberFormat="1" applyFont="1" applyBorder="1" applyAlignment="1">
      <alignment horizontal="center" vertical="center"/>
    </xf>
    <xf numFmtId="0" fontId="2" fillId="2" borderId="47" xfId="1" applyFont="1" applyFill="1" applyBorder="1" applyAlignment="1">
      <alignment horizontal="center" vertical="center"/>
    </xf>
    <xf numFmtId="0" fontId="5" fillId="2" borderId="40" xfId="1" applyFont="1" applyFill="1" applyBorder="1" applyAlignment="1">
      <alignment horizontal="center" vertical="center"/>
    </xf>
    <xf numFmtId="0" fontId="5" fillId="2" borderId="39" xfId="1" applyFont="1" applyFill="1" applyBorder="1" applyAlignment="1">
      <alignment horizontal="center" vertical="center" wrapText="1"/>
    </xf>
    <xf numFmtId="177" fontId="5" fillId="0" borderId="39" xfId="1" applyNumberFormat="1" applyFont="1" applyBorder="1" applyAlignment="1">
      <alignment horizontal="center" vertical="center"/>
    </xf>
    <xf numFmtId="0" fontId="9" fillId="8" borderId="96" xfId="1" applyFont="1" applyFill="1" applyBorder="1" applyAlignment="1">
      <alignment horizontal="center" vertical="center" wrapText="1"/>
    </xf>
    <xf numFmtId="0" fontId="2" fillId="2" borderId="0" xfId="1" applyFont="1" applyFill="1" applyAlignment="1">
      <alignment horizontal="center" vertical="center"/>
    </xf>
    <xf numFmtId="0" fontId="10" fillId="0" borderId="13" xfId="1" applyFont="1" applyBorder="1">
      <alignment vertical="center"/>
    </xf>
    <xf numFmtId="0" fontId="5" fillId="0" borderId="13" xfId="0" applyFont="1" applyBorder="1">
      <alignment vertical="center"/>
    </xf>
    <xf numFmtId="0" fontId="5" fillId="0" borderId="0" xfId="0" applyFont="1">
      <alignment vertical="center"/>
    </xf>
    <xf numFmtId="0" fontId="2" fillId="0" borderId="14" xfId="0" applyFont="1" applyBorder="1">
      <alignment vertical="center"/>
    </xf>
    <xf numFmtId="0" fontId="2" fillId="0" borderId="15" xfId="0" applyFont="1" applyBorder="1">
      <alignment vertical="center"/>
    </xf>
    <xf numFmtId="0" fontId="2" fillId="0" borderId="15" xfId="0" applyFont="1" applyBorder="1" applyAlignment="1">
      <alignment horizontal="center" vertical="center"/>
    </xf>
    <xf numFmtId="0" fontId="2" fillId="0" borderId="49" xfId="0" applyFont="1" applyBorder="1" applyAlignment="1">
      <alignment horizontal="center" vertical="center"/>
    </xf>
    <xf numFmtId="0" fontId="5" fillId="0" borderId="0" xfId="0" applyFont="1" applyAlignment="1">
      <alignment vertical="center" wrapText="1"/>
    </xf>
    <xf numFmtId="0" fontId="2" fillId="0" borderId="70" xfId="0" applyFont="1" applyBorder="1">
      <alignment vertical="center"/>
    </xf>
    <xf numFmtId="0" fontId="5" fillId="0" borderId="13" xfId="0" applyFont="1" applyBorder="1" applyAlignment="1">
      <alignment horizontal="left" vertical="center"/>
    </xf>
    <xf numFmtId="0" fontId="5" fillId="0" borderId="0" xfId="0" applyFont="1" applyAlignment="1">
      <alignment horizontal="left" vertical="center"/>
    </xf>
    <xf numFmtId="0" fontId="2" fillId="0" borderId="30" xfId="0" applyFont="1" applyBorder="1">
      <alignment vertical="center"/>
    </xf>
    <xf numFmtId="0" fontId="5" fillId="0" borderId="0" xfId="0" applyFont="1" applyAlignment="1">
      <alignment horizontal="left" vertical="top" wrapText="1"/>
    </xf>
    <xf numFmtId="0" fontId="5" fillId="0" borderId="0" xfId="0" applyFont="1" applyAlignment="1">
      <alignment horizontal="left" vertical="top"/>
    </xf>
    <xf numFmtId="0" fontId="2" fillId="0" borderId="11" xfId="0" applyFont="1" applyBorder="1">
      <alignment vertical="center"/>
    </xf>
    <xf numFmtId="0" fontId="2" fillId="0" borderId="9" xfId="0" applyFont="1" applyBorder="1">
      <alignment vertical="center"/>
    </xf>
    <xf numFmtId="0" fontId="2" fillId="0" borderId="1" xfId="0" applyFont="1" applyBorder="1">
      <alignment vertical="center"/>
    </xf>
    <xf numFmtId="0" fontId="2" fillId="0" borderId="14" xfId="0" applyFont="1" applyBorder="1" applyAlignment="1">
      <alignment vertical="center" wrapText="1"/>
    </xf>
    <xf numFmtId="0" fontId="2" fillId="0" borderId="0" xfId="0" applyFont="1" applyAlignment="1">
      <alignment horizontal="left" vertical="top" wrapText="1"/>
    </xf>
    <xf numFmtId="0" fontId="44" fillId="0" borderId="0" xfId="1" applyFont="1">
      <alignment vertical="center"/>
    </xf>
    <xf numFmtId="0" fontId="2" fillId="2" borderId="0" xfId="1" applyFont="1" applyFill="1" applyAlignment="1">
      <alignment horizontal="right" vertical="center"/>
    </xf>
    <xf numFmtId="0" fontId="2" fillId="0" borderId="0" xfId="0" applyFont="1" applyAlignment="1">
      <alignment horizontal="right" vertical="center"/>
    </xf>
    <xf numFmtId="0" fontId="2" fillId="0" borderId="14" xfId="0" applyFont="1" applyBorder="1" applyAlignment="1">
      <alignment vertical="top" wrapText="1"/>
    </xf>
    <xf numFmtId="0" fontId="2" fillId="12" borderId="60" xfId="0" applyFont="1" applyFill="1" applyBorder="1" applyAlignment="1">
      <alignment horizontal="center" vertical="center"/>
    </xf>
    <xf numFmtId="0" fontId="2" fillId="12" borderId="97" xfId="0" applyFont="1" applyFill="1" applyBorder="1" applyAlignment="1">
      <alignment horizontal="center" vertical="center"/>
    </xf>
    <xf numFmtId="0" fontId="3" fillId="0" borderId="0" xfId="1" applyFont="1" applyAlignment="1">
      <alignment vertical="center" wrapText="1" shrinkToFit="1"/>
    </xf>
    <xf numFmtId="0" fontId="2" fillId="0" borderId="4" xfId="1" applyFont="1" applyBorder="1">
      <alignment vertical="center"/>
    </xf>
    <xf numFmtId="0" fontId="35" fillId="0" borderId="0" xfId="1" applyFont="1">
      <alignment vertical="center"/>
    </xf>
    <xf numFmtId="0" fontId="35" fillId="2" borderId="0" xfId="1" applyFont="1" applyFill="1">
      <alignment vertical="center"/>
    </xf>
    <xf numFmtId="0" fontId="9" fillId="8" borderId="147" xfId="1" applyFont="1" applyFill="1" applyBorder="1" applyAlignment="1">
      <alignment horizontal="center" vertical="center" wrapText="1"/>
    </xf>
    <xf numFmtId="0" fontId="2" fillId="0" borderId="147" xfId="1" applyFont="1" applyBorder="1">
      <alignment vertical="center"/>
    </xf>
    <xf numFmtId="0" fontId="2" fillId="0" borderId="134" xfId="1" applyFont="1" applyBorder="1">
      <alignment vertical="center"/>
    </xf>
    <xf numFmtId="0" fontId="2" fillId="0" borderId="6" xfId="1" applyFont="1" applyBorder="1">
      <alignment vertical="center"/>
    </xf>
    <xf numFmtId="0" fontId="2" fillId="0" borderId="7" xfId="1" applyFont="1" applyBorder="1">
      <alignment vertical="center"/>
    </xf>
    <xf numFmtId="0" fontId="2" fillId="2" borderId="8" xfId="1" applyFont="1" applyFill="1" applyBorder="1">
      <alignment vertical="center"/>
    </xf>
    <xf numFmtId="176" fontId="2" fillId="2" borderId="0" xfId="1" applyNumberFormat="1" applyFont="1" applyFill="1" applyAlignment="1">
      <alignment horizontal="center" vertical="center"/>
    </xf>
    <xf numFmtId="176" fontId="2" fillId="2" borderId="7" xfId="1" applyNumberFormat="1" applyFont="1" applyFill="1" applyBorder="1" applyAlignment="1">
      <alignment horizontal="center" vertical="center"/>
    </xf>
    <xf numFmtId="0" fontId="2" fillId="2" borderId="7" xfId="1" applyFont="1" applyFill="1" applyBorder="1">
      <alignment vertical="center"/>
    </xf>
    <xf numFmtId="0" fontId="33" fillId="0" borderId="0" xfId="1" applyFont="1">
      <alignment vertical="center"/>
    </xf>
    <xf numFmtId="177" fontId="2" fillId="0" borderId="0" xfId="1" applyNumberFormat="1" applyFont="1" applyAlignment="1">
      <alignment horizontal="center" vertical="center"/>
    </xf>
    <xf numFmtId="0" fontId="10" fillId="2" borderId="5" xfId="1" applyFont="1" applyFill="1" applyBorder="1">
      <alignment vertical="center"/>
    </xf>
    <xf numFmtId="0" fontId="2" fillId="0" borderId="60" xfId="0" applyFont="1" applyBorder="1" applyAlignment="1">
      <alignment horizontal="center" vertical="center"/>
    </xf>
    <xf numFmtId="0" fontId="2" fillId="0" borderId="59" xfId="0" applyFont="1" applyBorder="1">
      <alignment vertical="center"/>
    </xf>
    <xf numFmtId="0" fontId="2" fillId="0" borderId="60" xfId="0" applyFont="1" applyBorder="1">
      <alignment vertical="center"/>
    </xf>
    <xf numFmtId="0" fontId="2" fillId="0" borderId="97" xfId="0" applyFont="1" applyBorder="1" applyAlignment="1">
      <alignment horizontal="center" vertical="center"/>
    </xf>
    <xf numFmtId="0" fontId="24" fillId="3" borderId="3" xfId="1" applyFont="1" applyFill="1" applyBorder="1" applyAlignment="1">
      <alignment horizontal="center" vertical="center" wrapText="1"/>
    </xf>
    <xf numFmtId="0" fontId="6" fillId="0" borderId="3" xfId="0" applyFont="1" applyFill="1" applyBorder="1" applyAlignment="1">
      <alignment horizontal="center" vertical="center"/>
    </xf>
    <xf numFmtId="0" fontId="6" fillId="0" borderId="4" xfId="0" applyFont="1" applyFill="1" applyBorder="1" applyAlignment="1">
      <alignment horizontal="center" vertical="center"/>
    </xf>
    <xf numFmtId="0" fontId="6" fillId="0" borderId="5" xfId="0" applyFont="1" applyFill="1" applyBorder="1" applyAlignment="1">
      <alignment horizontal="center" vertical="center"/>
    </xf>
    <xf numFmtId="0" fontId="2" fillId="0" borderId="3" xfId="0" applyFont="1" applyBorder="1" applyAlignment="1">
      <alignment horizontal="center" vertical="center"/>
    </xf>
    <xf numFmtId="0" fontId="2" fillId="0" borderId="5" xfId="0" applyFont="1" applyBorder="1" applyAlignment="1">
      <alignment horizontal="center" vertical="center"/>
    </xf>
    <xf numFmtId="0" fontId="5" fillId="0" borderId="33" xfId="0" applyFont="1" applyFill="1" applyBorder="1" applyAlignment="1">
      <alignment horizontal="left" vertical="center"/>
    </xf>
    <xf numFmtId="0" fontId="5" fillId="0" borderId="34" xfId="0" applyFont="1" applyFill="1" applyBorder="1" applyAlignment="1">
      <alignment horizontal="left" vertical="center"/>
    </xf>
    <xf numFmtId="0" fontId="2" fillId="0" borderId="0" xfId="0" applyFont="1" applyFill="1" applyAlignment="1">
      <alignment horizontal="center" vertical="center"/>
    </xf>
    <xf numFmtId="0" fontId="2" fillId="0" borderId="0" xfId="0" applyFont="1" applyAlignment="1">
      <alignment horizontal="left" vertical="center" wrapText="1"/>
    </xf>
    <xf numFmtId="0" fontId="2" fillId="0" borderId="0" xfId="0" applyFont="1" applyAlignment="1">
      <alignment horizontal="center" vertical="center"/>
    </xf>
    <xf numFmtId="0" fontId="4" fillId="0" borderId="0" xfId="0" applyFont="1" applyAlignment="1">
      <alignment horizontal="center" vertical="center"/>
    </xf>
    <xf numFmtId="0" fontId="21" fillId="0" borderId="0" xfId="0" applyFont="1" applyAlignment="1">
      <alignment horizontal="left" wrapText="1"/>
    </xf>
    <xf numFmtId="0" fontId="22" fillId="0" borderId="0" xfId="0" applyFont="1" applyAlignment="1">
      <alignment horizontal="left" wrapText="1"/>
    </xf>
    <xf numFmtId="0" fontId="22" fillId="0" borderId="0" xfId="0" applyFont="1" applyFill="1" applyAlignment="1">
      <alignment horizontal="left" vertical="center"/>
    </xf>
    <xf numFmtId="0" fontId="22" fillId="0" borderId="0" xfId="0" applyFont="1" applyFill="1" applyAlignment="1">
      <alignment horizontal="left" wrapText="1"/>
    </xf>
    <xf numFmtId="0" fontId="3" fillId="0" borderId="0" xfId="0" applyFont="1" applyFill="1" applyAlignment="1">
      <alignment horizontal="left" vertical="center" wrapText="1"/>
    </xf>
    <xf numFmtId="0" fontId="2" fillId="0" borderId="6" xfId="0" applyFont="1" applyBorder="1" applyAlignment="1">
      <alignment horizontal="left" vertical="center" wrapText="1"/>
    </xf>
    <xf numFmtId="0" fontId="2" fillId="0" borderId="7" xfId="0" applyFont="1" applyBorder="1" applyAlignment="1">
      <alignment horizontal="left" vertical="center" wrapText="1"/>
    </xf>
    <xf numFmtId="0" fontId="2" fillId="0" borderId="8" xfId="0" applyFont="1" applyBorder="1" applyAlignment="1">
      <alignment horizontal="left" vertical="center" wrapText="1"/>
    </xf>
    <xf numFmtId="0" fontId="2" fillId="0" borderId="13" xfId="0" applyFont="1" applyBorder="1" applyAlignment="1">
      <alignment horizontal="left" vertical="center" wrapText="1"/>
    </xf>
    <xf numFmtId="0" fontId="2" fillId="0" borderId="0" xfId="0" applyFont="1" applyBorder="1" applyAlignment="1">
      <alignment horizontal="left" vertical="center" wrapText="1"/>
    </xf>
    <xf numFmtId="0" fontId="2" fillId="0" borderId="14" xfId="0" applyFont="1" applyBorder="1" applyAlignment="1">
      <alignment horizontal="left" vertical="center" wrapText="1"/>
    </xf>
    <xf numFmtId="0" fontId="2" fillId="0" borderId="9" xfId="0" applyFont="1" applyBorder="1" applyAlignment="1">
      <alignment horizontal="left" vertical="center" wrapText="1"/>
    </xf>
    <xf numFmtId="0" fontId="2" fillId="0" borderId="1" xfId="0" applyFont="1" applyBorder="1" applyAlignment="1">
      <alignment horizontal="left" vertical="center" wrapText="1"/>
    </xf>
    <xf numFmtId="0" fontId="2" fillId="0" borderId="10" xfId="0" applyFont="1" applyBorder="1" applyAlignment="1">
      <alignment horizontal="left" vertical="center" wrapText="1"/>
    </xf>
    <xf numFmtId="0" fontId="2" fillId="0" borderId="4" xfId="0" applyFont="1" applyBorder="1" applyAlignment="1">
      <alignment horizontal="left" vertical="center"/>
    </xf>
    <xf numFmtId="0" fontId="2" fillId="0" borderId="5" xfId="0" applyFont="1" applyBorder="1" applyAlignment="1">
      <alignment horizontal="left" vertical="center"/>
    </xf>
    <xf numFmtId="0" fontId="2" fillId="3" borderId="6" xfId="0" applyFont="1" applyFill="1" applyBorder="1" applyAlignment="1">
      <alignment horizontal="center" vertical="center" wrapText="1"/>
    </xf>
    <xf numFmtId="0" fontId="2" fillId="3" borderId="7" xfId="0" applyFont="1" applyFill="1" applyBorder="1" applyAlignment="1">
      <alignment horizontal="center" vertical="center"/>
    </xf>
    <xf numFmtId="0" fontId="2" fillId="3" borderId="8" xfId="0" applyFont="1" applyFill="1" applyBorder="1" applyAlignment="1">
      <alignment horizontal="center" vertical="center"/>
    </xf>
    <xf numFmtId="0" fontId="2" fillId="3" borderId="9" xfId="0" applyFont="1" applyFill="1" applyBorder="1" applyAlignment="1">
      <alignment horizontal="center" vertical="center"/>
    </xf>
    <xf numFmtId="0" fontId="2" fillId="3" borderId="1" xfId="0" applyFont="1" applyFill="1" applyBorder="1" applyAlignment="1">
      <alignment horizontal="center" vertical="center"/>
    </xf>
    <xf numFmtId="0" fontId="2" fillId="3" borderId="10" xfId="0" applyFont="1" applyFill="1" applyBorder="1" applyAlignment="1">
      <alignment horizontal="center" vertical="center"/>
    </xf>
    <xf numFmtId="0" fontId="36" fillId="0" borderId="6" xfId="0" applyFont="1" applyFill="1" applyBorder="1" applyAlignment="1">
      <alignment horizontal="center" vertical="center"/>
    </xf>
    <xf numFmtId="0" fontId="36" fillId="0" borderId="7" xfId="0" applyFont="1" applyFill="1" applyBorder="1" applyAlignment="1">
      <alignment horizontal="center" vertical="center"/>
    </xf>
    <xf numFmtId="0" fontId="9" fillId="0" borderId="41" xfId="0" applyFont="1" applyFill="1" applyBorder="1" applyAlignment="1">
      <alignment horizontal="center" vertical="center"/>
    </xf>
    <xf numFmtId="0" fontId="9" fillId="0" borderId="33" xfId="0" applyFont="1" applyFill="1" applyBorder="1" applyAlignment="1">
      <alignment horizontal="center" vertical="center"/>
    </xf>
    <xf numFmtId="0" fontId="5" fillId="0" borderId="29" xfId="0" applyFont="1" applyFill="1" applyBorder="1" applyAlignment="1">
      <alignment horizontal="left" vertical="center"/>
    </xf>
    <xf numFmtId="0" fontId="5" fillId="0" borderId="30" xfId="0" applyFont="1" applyFill="1" applyBorder="1" applyAlignment="1">
      <alignment horizontal="left" vertical="center"/>
    </xf>
    <xf numFmtId="0" fontId="5" fillId="0" borderId="31" xfId="0" applyFont="1" applyFill="1" applyBorder="1" applyAlignment="1">
      <alignment horizontal="left" vertical="center"/>
    </xf>
    <xf numFmtId="0" fontId="5" fillId="0" borderId="0" xfId="0" applyFont="1" applyFill="1" applyBorder="1" applyAlignment="1">
      <alignment horizontal="left" vertical="center"/>
    </xf>
    <xf numFmtId="0" fontId="2" fillId="3" borderId="28" xfId="0" applyFont="1" applyFill="1" applyBorder="1" applyAlignment="1">
      <alignment horizontal="center" vertical="center" textRotation="255"/>
    </xf>
    <xf numFmtId="0" fontId="2" fillId="3" borderId="12" xfId="0" applyFont="1" applyFill="1" applyBorder="1" applyAlignment="1">
      <alignment horizontal="center" vertical="center" textRotation="255"/>
    </xf>
    <xf numFmtId="0" fontId="2" fillId="3" borderId="11" xfId="0" applyFont="1" applyFill="1" applyBorder="1" applyAlignment="1">
      <alignment horizontal="center" vertical="center" textRotation="255"/>
    </xf>
    <xf numFmtId="0" fontId="3" fillId="3" borderId="29" xfId="0" applyFont="1" applyFill="1" applyBorder="1" applyAlignment="1">
      <alignment horizontal="center" vertical="center" wrapText="1"/>
    </xf>
    <xf numFmtId="0" fontId="3" fillId="3" borderId="30" xfId="0" applyFont="1" applyFill="1" applyBorder="1" applyAlignment="1">
      <alignment horizontal="center" vertical="center"/>
    </xf>
    <xf numFmtId="0" fontId="3" fillId="3" borderId="31" xfId="0" applyFont="1" applyFill="1" applyBorder="1" applyAlignment="1">
      <alignment horizontal="center" vertical="center"/>
    </xf>
    <xf numFmtId="0" fontId="6" fillId="0" borderId="29" xfId="0" applyFont="1" applyFill="1" applyBorder="1" applyAlignment="1">
      <alignment horizontal="center" vertical="center" wrapText="1"/>
    </xf>
    <xf numFmtId="0" fontId="6" fillId="0" borderId="30" xfId="0" applyFont="1" applyFill="1" applyBorder="1" applyAlignment="1">
      <alignment horizontal="center" vertical="center" wrapText="1"/>
    </xf>
    <xf numFmtId="0" fontId="6" fillId="0" borderId="31" xfId="0" applyFont="1" applyFill="1" applyBorder="1" applyAlignment="1">
      <alignment horizontal="center" vertical="center" wrapText="1"/>
    </xf>
    <xf numFmtId="0" fontId="2" fillId="0" borderId="6" xfId="0" applyFont="1" applyFill="1" applyBorder="1" applyAlignment="1">
      <alignment horizontal="left" vertical="top" wrapText="1"/>
    </xf>
    <xf numFmtId="0" fontId="2" fillId="0" borderId="7" xfId="0" applyFont="1" applyFill="1" applyBorder="1" applyAlignment="1">
      <alignment horizontal="left" vertical="top"/>
    </xf>
    <xf numFmtId="0" fontId="2" fillId="0" borderId="8" xfId="0" applyFont="1" applyFill="1" applyBorder="1" applyAlignment="1">
      <alignment horizontal="left" vertical="top"/>
    </xf>
    <xf numFmtId="0" fontId="2" fillId="3" borderId="7" xfId="0" applyFont="1" applyFill="1" applyBorder="1" applyAlignment="1">
      <alignment horizontal="center" vertical="center" wrapText="1"/>
    </xf>
    <xf numFmtId="0" fontId="2" fillId="3" borderId="8" xfId="0" applyFont="1" applyFill="1" applyBorder="1" applyAlignment="1">
      <alignment horizontal="center" vertical="center" wrapText="1"/>
    </xf>
    <xf numFmtId="0" fontId="5" fillId="3" borderId="3"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5" fillId="3" borderId="5" xfId="0" applyFont="1" applyFill="1" applyBorder="1" applyAlignment="1">
      <alignment horizontal="center" vertical="center" wrapText="1"/>
    </xf>
    <xf numFmtId="0" fontId="9" fillId="3" borderId="90" xfId="0" applyFont="1" applyFill="1" applyBorder="1" applyAlignment="1">
      <alignment horizontal="center" vertical="center" wrapText="1"/>
    </xf>
    <xf numFmtId="0" fontId="9" fillId="3" borderId="89" xfId="0" applyFont="1" applyFill="1" applyBorder="1" applyAlignment="1">
      <alignment horizontal="center" vertical="center"/>
    </xf>
    <xf numFmtId="0" fontId="9" fillId="3" borderId="91" xfId="0" applyFont="1" applyFill="1" applyBorder="1" applyAlignment="1">
      <alignment horizontal="center" vertical="center"/>
    </xf>
    <xf numFmtId="0" fontId="6" fillId="0" borderId="3" xfId="0" applyFont="1" applyFill="1" applyBorder="1" applyAlignment="1">
      <alignment horizontal="right" vertical="center"/>
    </xf>
    <xf numFmtId="0" fontId="6" fillId="0" borderId="4" xfId="0" applyFont="1" applyFill="1" applyBorder="1" applyAlignment="1">
      <alignment horizontal="right" vertical="center"/>
    </xf>
    <xf numFmtId="0" fontId="6" fillId="0" borderId="4" xfId="0" applyFont="1" applyFill="1" applyBorder="1" applyAlignment="1">
      <alignment horizontal="left" vertical="center"/>
    </xf>
    <xf numFmtId="0" fontId="6" fillId="0" borderId="5" xfId="0" applyFont="1" applyFill="1" applyBorder="1" applyAlignment="1">
      <alignment horizontal="left" vertical="center"/>
    </xf>
    <xf numFmtId="0" fontId="3" fillId="0" borderId="89" xfId="0" applyFont="1" applyFill="1" applyBorder="1" applyAlignment="1">
      <alignment horizontal="left" vertical="center" wrapText="1"/>
    </xf>
    <xf numFmtId="0" fontId="3" fillId="0" borderId="91" xfId="0" applyFont="1" applyFill="1" applyBorder="1" applyAlignment="1">
      <alignment horizontal="left" vertical="center" wrapText="1"/>
    </xf>
    <xf numFmtId="0" fontId="2" fillId="3" borderId="6" xfId="0" applyFont="1" applyFill="1" applyBorder="1" applyAlignment="1">
      <alignment horizontal="center" vertical="center"/>
    </xf>
    <xf numFmtId="0" fontId="2" fillId="3" borderId="98" xfId="0" applyFont="1" applyFill="1" applyBorder="1" applyAlignment="1">
      <alignment horizontal="center" vertical="center"/>
    </xf>
    <xf numFmtId="0" fontId="2" fillId="3" borderId="15" xfId="0" applyFont="1" applyFill="1" applyBorder="1" applyAlignment="1">
      <alignment horizontal="center" vertical="center"/>
    </xf>
    <xf numFmtId="0" fontId="2" fillId="3" borderId="49" xfId="0" applyFont="1" applyFill="1" applyBorder="1" applyAlignment="1">
      <alignment horizontal="center" vertical="center"/>
    </xf>
    <xf numFmtId="0" fontId="6" fillId="0" borderId="69" xfId="0" applyFont="1" applyFill="1" applyBorder="1" applyAlignment="1">
      <alignment horizontal="center" vertical="center"/>
    </xf>
    <xf numFmtId="0" fontId="6" fillId="0" borderId="70" xfId="0" applyFont="1" applyFill="1" applyBorder="1" applyAlignment="1">
      <alignment horizontal="center" vertical="center"/>
    </xf>
    <xf numFmtId="0" fontId="6" fillId="0" borderId="71" xfId="0" applyFont="1" applyFill="1" applyBorder="1" applyAlignment="1">
      <alignment horizontal="center" vertical="center"/>
    </xf>
    <xf numFmtId="0" fontId="5" fillId="0" borderId="32" xfId="0" applyFont="1" applyFill="1" applyBorder="1" applyAlignment="1">
      <alignment horizontal="center" vertical="center"/>
    </xf>
    <xf numFmtId="0" fontId="5" fillId="0" borderId="33" xfId="0" applyFont="1" applyFill="1" applyBorder="1" applyAlignment="1">
      <alignment horizontal="center" vertical="center"/>
    </xf>
    <xf numFmtId="0" fontId="2" fillId="0" borderId="0" xfId="0" applyFont="1" applyBorder="1" applyAlignment="1">
      <alignment horizontal="left" vertical="center"/>
    </xf>
    <xf numFmtId="0" fontId="2" fillId="3" borderId="28" xfId="0" applyFont="1" applyFill="1" applyBorder="1" applyAlignment="1">
      <alignment horizontal="center" vertical="center" textRotation="255" wrapText="1"/>
    </xf>
    <xf numFmtId="0" fontId="2" fillId="3" borderId="11" xfId="0" applyFont="1" applyFill="1" applyBorder="1" applyAlignment="1">
      <alignment horizontal="center" vertical="center" textRotation="255" wrapText="1"/>
    </xf>
    <xf numFmtId="0" fontId="2" fillId="0" borderId="7" xfId="0" applyFont="1" applyFill="1" applyBorder="1" applyAlignment="1">
      <alignment horizontal="left" vertical="top" wrapText="1"/>
    </xf>
    <xf numFmtId="0" fontId="2" fillId="0" borderId="8" xfId="0" applyFont="1" applyFill="1" applyBorder="1" applyAlignment="1">
      <alignment horizontal="left" vertical="top" wrapText="1"/>
    </xf>
    <xf numFmtId="0" fontId="2" fillId="0" borderId="9" xfId="0" applyFont="1" applyFill="1" applyBorder="1" applyAlignment="1">
      <alignment horizontal="left" vertical="top" wrapText="1"/>
    </xf>
    <xf numFmtId="0" fontId="2" fillId="0" borderId="1" xfId="0" applyFont="1" applyFill="1" applyBorder="1" applyAlignment="1">
      <alignment horizontal="left" vertical="top" wrapText="1"/>
    </xf>
    <xf numFmtId="0" fontId="2" fillId="0" borderId="10" xfId="0" applyFont="1" applyFill="1" applyBorder="1" applyAlignment="1">
      <alignment horizontal="left" vertical="top" wrapText="1"/>
    </xf>
    <xf numFmtId="0" fontId="2" fillId="0" borderId="59" xfId="1" applyFont="1" applyBorder="1" applyAlignment="1">
      <alignment horizontal="center" vertical="center" wrapText="1" shrinkToFit="1"/>
    </xf>
    <xf numFmtId="0" fontId="2" fillId="0" borderId="60" xfId="1" applyFont="1" applyBorder="1" applyAlignment="1">
      <alignment horizontal="center" vertical="center" wrapText="1" shrinkToFit="1"/>
    </xf>
    <xf numFmtId="0" fontId="37" fillId="0" borderId="6" xfId="1" applyFont="1" applyBorder="1" applyAlignment="1">
      <alignment horizontal="center" vertical="center" wrapText="1" shrinkToFit="1"/>
    </xf>
    <xf numFmtId="0" fontId="37" fillId="0" borderId="7" xfId="1" applyFont="1" applyBorder="1" applyAlignment="1">
      <alignment horizontal="center" vertical="center" wrapText="1" shrinkToFit="1"/>
    </xf>
    <xf numFmtId="0" fontId="37" fillId="0" borderId="13" xfId="1" applyFont="1" applyBorder="1" applyAlignment="1">
      <alignment horizontal="center" vertical="center" wrapText="1" shrinkToFit="1"/>
    </xf>
    <xf numFmtId="0" fontId="37" fillId="0" borderId="0" xfId="1" applyFont="1" applyAlignment="1">
      <alignment horizontal="center" vertical="center" wrapText="1" shrinkToFit="1"/>
    </xf>
    <xf numFmtId="0" fontId="37" fillId="0" borderId="9" xfId="1" applyFont="1" applyBorder="1" applyAlignment="1">
      <alignment horizontal="center" vertical="center" wrapText="1" shrinkToFit="1"/>
    </xf>
    <xf numFmtId="0" fontId="37" fillId="0" borderId="1" xfId="1" applyFont="1" applyBorder="1" applyAlignment="1">
      <alignment horizontal="center" vertical="center" wrapText="1" shrinkToFit="1"/>
    </xf>
    <xf numFmtId="0" fontId="2" fillId="0" borderId="8" xfId="1" applyFont="1" applyBorder="1" applyAlignment="1">
      <alignment horizontal="center" vertical="center" wrapText="1" shrinkToFit="1"/>
    </xf>
    <xf numFmtId="0" fontId="2" fillId="0" borderId="14" xfId="1" applyFont="1" applyBorder="1" applyAlignment="1">
      <alignment horizontal="center" vertical="center" wrapText="1" shrinkToFit="1"/>
    </xf>
    <xf numFmtId="0" fontId="2" fillId="0" borderId="10" xfId="1" applyFont="1" applyBorder="1" applyAlignment="1">
      <alignment horizontal="center" vertical="center" wrapText="1" shrinkToFit="1"/>
    </xf>
    <xf numFmtId="0" fontId="2" fillId="0" borderId="28" xfId="1" applyFont="1" applyBorder="1" applyAlignment="1">
      <alignment horizontal="center" vertical="center" textRotation="255" wrapText="1" shrinkToFit="1"/>
    </xf>
    <xf numFmtId="0" fontId="2" fillId="0" borderId="13" xfId="1" applyFont="1" applyBorder="1" applyAlignment="1">
      <alignment horizontal="center" vertical="center" textRotation="255" wrapText="1" shrinkToFit="1"/>
    </xf>
    <xf numFmtId="0" fontId="2" fillId="0" borderId="9" xfId="1" applyFont="1" applyBorder="1" applyAlignment="1">
      <alignment horizontal="center" vertical="center" textRotation="255" wrapText="1" shrinkToFit="1"/>
    </xf>
    <xf numFmtId="0" fontId="9" fillId="0" borderId="6" xfId="1" applyFont="1" applyBorder="1" applyAlignment="1">
      <alignment horizontal="distributed" vertical="center" wrapText="1"/>
    </xf>
    <xf numFmtId="0" fontId="9" fillId="0" borderId="7" xfId="1" applyFont="1" applyBorder="1" applyAlignment="1">
      <alignment horizontal="distributed" vertical="center" wrapText="1"/>
    </xf>
    <xf numFmtId="0" fontId="9" fillId="0" borderId="8" xfId="1" applyFont="1" applyBorder="1" applyAlignment="1">
      <alignment horizontal="distributed" vertical="center" wrapText="1"/>
    </xf>
    <xf numFmtId="0" fontId="2" fillId="0" borderId="6" xfId="1" applyFont="1" applyBorder="1" applyAlignment="1">
      <alignment horizontal="center" vertical="center" wrapText="1" shrinkToFit="1"/>
    </xf>
    <xf numFmtId="0" fontId="2" fillId="0" borderId="7" xfId="1" applyFont="1" applyBorder="1" applyAlignment="1">
      <alignment horizontal="center" vertical="center" wrapText="1" shrinkToFit="1"/>
    </xf>
    <xf numFmtId="0" fontId="3" fillId="0" borderId="13" xfId="1" applyFont="1" applyBorder="1" applyAlignment="1">
      <alignment horizontal="left" vertical="center" wrapText="1"/>
    </xf>
    <xf numFmtId="0" fontId="3" fillId="0" borderId="0" xfId="1" applyFont="1" applyAlignment="1">
      <alignment horizontal="left" vertical="center"/>
    </xf>
    <xf numFmtId="0" fontId="9" fillId="0" borderId="99" xfId="1" applyFont="1" applyBorder="1" applyAlignment="1">
      <alignment horizontal="distributed" vertical="center"/>
    </xf>
    <xf numFmtId="0" fontId="9" fillId="0" borderId="43" xfId="1" applyFont="1" applyBorder="1" applyAlignment="1">
      <alignment horizontal="distributed" vertical="center"/>
    </xf>
    <xf numFmtId="0" fontId="9" fillId="0" borderId="44" xfId="1" applyFont="1" applyBorder="1" applyAlignment="1">
      <alignment horizontal="distributed" vertical="center"/>
    </xf>
    <xf numFmtId="0" fontId="2" fillId="0" borderId="42" xfId="1" applyFont="1" applyBorder="1" applyAlignment="1">
      <alignment horizontal="center" vertical="center" wrapText="1" shrinkToFit="1"/>
    </xf>
    <xf numFmtId="0" fontId="2" fillId="0" borderId="43" xfId="1" applyFont="1" applyBorder="1" applyAlignment="1">
      <alignment horizontal="center" vertical="center" wrapText="1" shrinkToFit="1"/>
    </xf>
    <xf numFmtId="0" fontId="9" fillId="0" borderId="101" xfId="1" applyFont="1" applyBorder="1" applyAlignment="1">
      <alignment horizontal="distributed" vertical="center"/>
    </xf>
    <xf numFmtId="0" fontId="9" fillId="0" borderId="60" xfId="1" applyFont="1" applyBorder="1" applyAlignment="1">
      <alignment horizontal="distributed" vertical="center"/>
    </xf>
    <xf numFmtId="0" fontId="9" fillId="0" borderId="97" xfId="1" applyFont="1" applyBorder="1" applyAlignment="1">
      <alignment horizontal="distributed" vertical="center"/>
    </xf>
    <xf numFmtId="0" fontId="3" fillId="0" borderId="0" xfId="1" applyFont="1" applyBorder="1" applyAlignment="1">
      <alignment horizontal="left" vertical="center" wrapText="1"/>
    </xf>
    <xf numFmtId="0" fontId="3" fillId="0" borderId="0" xfId="1" applyFont="1" applyAlignment="1">
      <alignment horizontal="left" vertical="center" wrapText="1"/>
    </xf>
    <xf numFmtId="0" fontId="3" fillId="0" borderId="133" xfId="1" applyFont="1" applyBorder="1" applyAlignment="1">
      <alignment horizontal="left" vertical="center" wrapText="1"/>
    </xf>
    <xf numFmtId="0" fontId="2" fillId="3" borderId="3" xfId="0" applyFont="1" applyFill="1" applyBorder="1" applyAlignment="1">
      <alignment horizontal="left" vertical="center" wrapText="1"/>
    </xf>
    <xf numFmtId="0" fontId="2" fillId="3" borderId="4" xfId="0" applyFont="1" applyFill="1" applyBorder="1" applyAlignment="1">
      <alignment horizontal="left" vertical="center" wrapText="1"/>
    </xf>
    <xf numFmtId="0" fontId="2" fillId="3" borderId="5" xfId="0" applyFont="1" applyFill="1" applyBorder="1" applyAlignment="1">
      <alignment horizontal="left" vertical="center" wrapText="1"/>
    </xf>
    <xf numFmtId="0" fontId="2" fillId="0" borderId="13" xfId="0" applyFont="1" applyBorder="1" applyAlignment="1">
      <alignment horizontal="left" vertical="top" wrapText="1"/>
    </xf>
    <xf numFmtId="0" fontId="2" fillId="0" borderId="0" xfId="0" applyFont="1" applyBorder="1" applyAlignment="1">
      <alignment horizontal="left" vertical="top" wrapText="1"/>
    </xf>
    <xf numFmtId="0" fontId="2" fillId="0" borderId="14" xfId="0" applyFont="1" applyBorder="1" applyAlignment="1">
      <alignment horizontal="left" vertical="top" wrapText="1"/>
    </xf>
    <xf numFmtId="0" fontId="2" fillId="0" borderId="9" xfId="0" applyFont="1" applyBorder="1" applyAlignment="1">
      <alignment horizontal="left" vertical="top" wrapText="1"/>
    </xf>
    <xf numFmtId="0" fontId="2" fillId="0" borderId="1" xfId="0" applyFont="1" applyBorder="1" applyAlignment="1">
      <alignment horizontal="left" vertical="top" wrapText="1"/>
    </xf>
    <xf numFmtId="0" fontId="2" fillId="0" borderId="10" xfId="0" applyFont="1" applyBorder="1" applyAlignment="1">
      <alignment horizontal="left" vertical="top" wrapText="1"/>
    </xf>
    <xf numFmtId="0" fontId="2" fillId="3" borderId="3" xfId="0" applyFont="1" applyFill="1" applyBorder="1" applyAlignment="1">
      <alignment horizontal="left" vertical="center"/>
    </xf>
    <xf numFmtId="0" fontId="2" fillId="3" borderId="4" xfId="0" applyFont="1" applyFill="1" applyBorder="1" applyAlignment="1">
      <alignment horizontal="left" vertical="center"/>
    </xf>
    <xf numFmtId="0" fontId="2" fillId="3" borderId="5" xfId="0" applyFont="1" applyFill="1" applyBorder="1" applyAlignment="1">
      <alignment horizontal="left" vertical="center"/>
    </xf>
    <xf numFmtId="0" fontId="3" fillId="0" borderId="0" xfId="1" applyFont="1" applyAlignment="1">
      <alignment horizontal="left" vertical="center" wrapText="1" shrinkToFit="1"/>
    </xf>
    <xf numFmtId="0" fontId="2" fillId="0" borderId="69" xfId="0" applyFont="1" applyBorder="1" applyAlignment="1">
      <alignment horizontal="center" vertical="center"/>
    </xf>
    <xf numFmtId="0" fontId="2" fillId="0" borderId="70" xfId="0" applyFont="1" applyBorder="1" applyAlignment="1">
      <alignment horizontal="center" vertical="center"/>
    </xf>
    <xf numFmtId="0" fontId="2" fillId="0" borderId="71" xfId="0" applyFont="1" applyBorder="1" applyAlignment="1">
      <alignment horizontal="center" vertical="center"/>
    </xf>
    <xf numFmtId="0" fontId="9" fillId="0" borderId="13" xfId="0" applyFont="1" applyBorder="1" applyAlignment="1">
      <alignment horizontal="left" vertical="center" wrapText="1"/>
    </xf>
    <xf numFmtId="0" fontId="9" fillId="0" borderId="0" xfId="0" applyFont="1" applyBorder="1" applyAlignment="1">
      <alignment horizontal="left" vertical="center" wrapText="1"/>
    </xf>
    <xf numFmtId="0" fontId="2" fillId="0" borderId="29" xfId="0" applyFont="1" applyBorder="1" applyAlignment="1">
      <alignment horizontal="center" vertical="center" wrapText="1"/>
    </xf>
    <xf numFmtId="0" fontId="2" fillId="0" borderId="30" xfId="0" applyFont="1" applyBorder="1" applyAlignment="1">
      <alignment horizontal="center" vertical="center"/>
    </xf>
    <xf numFmtId="0" fontId="2" fillId="0" borderId="31" xfId="0" applyFont="1" applyBorder="1" applyAlignment="1">
      <alignment horizontal="center" vertical="center"/>
    </xf>
    <xf numFmtId="0" fontId="2" fillId="0" borderId="29" xfId="0" applyFont="1" applyFill="1" applyBorder="1" applyAlignment="1">
      <alignment horizontal="center" vertical="center"/>
    </xf>
    <xf numFmtId="0" fontId="2" fillId="0" borderId="30" xfId="0" applyFont="1" applyFill="1" applyBorder="1" applyAlignment="1">
      <alignment horizontal="center" vertical="center"/>
    </xf>
    <xf numFmtId="0" fontId="9" fillId="0" borderId="13" xfId="0" applyFont="1" applyFill="1" applyBorder="1" applyAlignment="1">
      <alignment horizontal="left" vertical="center" wrapText="1"/>
    </xf>
    <xf numFmtId="0" fontId="9" fillId="0" borderId="0" xfId="0" applyFont="1" applyFill="1" applyBorder="1" applyAlignment="1">
      <alignment horizontal="left" vertical="center" wrapText="1"/>
    </xf>
    <xf numFmtId="0" fontId="26" fillId="9" borderId="3" xfId="1" applyFont="1" applyFill="1" applyBorder="1" applyAlignment="1">
      <alignment horizontal="center" vertical="center"/>
    </xf>
    <xf numFmtId="0" fontId="26" fillId="9" borderId="4" xfId="1" applyFont="1" applyFill="1" applyBorder="1" applyAlignment="1">
      <alignment horizontal="center" vertical="center"/>
    </xf>
    <xf numFmtId="0" fontId="26" fillId="9" borderId="5" xfId="1" applyFont="1" applyFill="1" applyBorder="1" applyAlignment="1">
      <alignment horizontal="center"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59" xfId="0" applyFont="1" applyBorder="1" applyAlignment="1">
      <alignment horizontal="center" vertical="center"/>
    </xf>
    <xf numFmtId="0" fontId="2" fillId="0" borderId="60" xfId="0" applyFont="1" applyBorder="1" applyAlignment="1">
      <alignment horizontal="center" vertical="center"/>
    </xf>
    <xf numFmtId="0" fontId="9" fillId="0" borderId="13" xfId="0" applyFont="1" applyBorder="1" applyAlignment="1">
      <alignment horizontal="left" vertical="center"/>
    </xf>
    <xf numFmtId="0" fontId="9" fillId="0" borderId="0" xfId="0" applyFont="1" applyBorder="1" applyAlignment="1">
      <alignment horizontal="left" vertical="center"/>
    </xf>
    <xf numFmtId="0" fontId="2" fillId="0" borderId="61" xfId="0" applyFont="1" applyBorder="1" applyAlignment="1">
      <alignment horizontal="center" vertical="center"/>
    </xf>
    <xf numFmtId="0" fontId="2" fillId="0" borderId="62" xfId="0" applyFont="1" applyBorder="1" applyAlignment="1">
      <alignment horizontal="center" vertical="center"/>
    </xf>
    <xf numFmtId="0" fontId="2" fillId="0" borderId="63" xfId="0" applyFont="1" applyBorder="1" applyAlignment="1">
      <alignment horizontal="center" vertical="center"/>
    </xf>
    <xf numFmtId="0" fontId="2" fillId="0" borderId="3" xfId="1" applyFont="1" applyBorder="1" applyAlignment="1">
      <alignment horizontal="center" vertical="center"/>
    </xf>
    <xf numFmtId="0" fontId="2" fillId="0" borderId="4" xfId="1" applyFont="1" applyBorder="1" applyAlignment="1">
      <alignment horizontal="center" vertical="center"/>
    </xf>
    <xf numFmtId="0" fontId="2" fillId="0" borderId="5" xfId="1" applyFont="1" applyBorder="1" applyAlignment="1">
      <alignment horizontal="center" vertical="center"/>
    </xf>
    <xf numFmtId="176" fontId="6" fillId="0" borderId="3" xfId="1" applyNumberFormat="1" applyFont="1" applyBorder="1" applyAlignment="1">
      <alignment horizontal="right" vertical="center"/>
    </xf>
    <xf numFmtId="176" fontId="6" fillId="0" borderId="4" xfId="1" applyNumberFormat="1" applyFont="1" applyBorder="1" applyAlignment="1">
      <alignment horizontal="right" vertical="center"/>
    </xf>
    <xf numFmtId="0" fontId="2" fillId="2" borderId="3" xfId="0" applyFont="1" applyFill="1" applyBorder="1">
      <alignment vertical="center"/>
    </xf>
    <xf numFmtId="0" fontId="2" fillId="2" borderId="4" xfId="0" applyFont="1" applyFill="1" applyBorder="1">
      <alignment vertical="center"/>
    </xf>
    <xf numFmtId="0" fontId="2" fillId="2" borderId="4" xfId="0" applyFont="1" applyFill="1" applyBorder="1" applyAlignment="1">
      <alignment horizontal="distributed" vertical="center"/>
    </xf>
    <xf numFmtId="0" fontId="2" fillId="2" borderId="5" xfId="0" applyFont="1" applyFill="1" applyBorder="1" applyAlignment="1">
      <alignment horizontal="distributed" vertical="center"/>
    </xf>
    <xf numFmtId="176" fontId="16" fillId="0" borderId="118" xfId="1" applyNumberFormat="1" applyFont="1" applyBorder="1" applyAlignment="1">
      <alignment horizontal="center" vertical="center"/>
    </xf>
    <xf numFmtId="176" fontId="16" fillId="0" borderId="119" xfId="1" applyNumberFormat="1" applyFont="1" applyBorder="1" applyAlignment="1">
      <alignment horizontal="center" vertical="center"/>
    </xf>
    <xf numFmtId="0" fontId="2" fillId="3" borderId="3" xfId="1" applyFont="1" applyFill="1" applyBorder="1" applyAlignment="1">
      <alignment horizontal="center" vertical="center"/>
    </xf>
    <xf numFmtId="0" fontId="2" fillId="3" borderId="4" xfId="1" applyFont="1" applyFill="1" applyBorder="1" applyAlignment="1">
      <alignment horizontal="center" vertical="center"/>
    </xf>
    <xf numFmtId="0" fontId="2" fillId="3" borderId="5" xfId="1" applyFont="1" applyFill="1" applyBorder="1" applyAlignment="1">
      <alignment horizontal="center" vertical="center"/>
    </xf>
    <xf numFmtId="0" fontId="2" fillId="0" borderId="3" xfId="0" applyFont="1" applyBorder="1" applyAlignment="1">
      <alignment horizontal="distributed" vertical="center"/>
    </xf>
    <xf numFmtId="0" fontId="2" fillId="0" borderId="4" xfId="0" applyFont="1" applyBorder="1" applyAlignment="1">
      <alignment horizontal="distributed" vertical="center"/>
    </xf>
    <xf numFmtId="0" fontId="2" fillId="0" borderId="4" xfId="0" applyFont="1" applyBorder="1" applyAlignment="1">
      <alignment horizontal="distributed" vertical="distributed"/>
    </xf>
    <xf numFmtId="0" fontId="2" fillId="0" borderId="5" xfId="0" applyFont="1" applyBorder="1" applyAlignment="1">
      <alignment horizontal="distributed" vertical="distributed"/>
    </xf>
    <xf numFmtId="0" fontId="2" fillId="0" borderId="2" xfId="1" applyFont="1" applyBorder="1" applyAlignment="1">
      <alignment horizontal="center" vertical="center"/>
    </xf>
    <xf numFmtId="0" fontId="2" fillId="2" borderId="2" xfId="1" applyFont="1" applyFill="1" applyBorder="1" applyAlignment="1">
      <alignment horizontal="center" vertical="center"/>
    </xf>
    <xf numFmtId="0" fontId="2" fillId="3" borderId="2" xfId="0" applyFont="1" applyFill="1" applyBorder="1" applyAlignment="1">
      <alignment horizontal="center" vertical="center"/>
    </xf>
    <xf numFmtId="0" fontId="2" fillId="3" borderId="2" xfId="1" applyFont="1" applyFill="1" applyBorder="1" applyAlignment="1">
      <alignment horizontal="center" vertical="center"/>
    </xf>
    <xf numFmtId="0" fontId="2" fillId="3" borderId="6" xfId="1" applyFont="1" applyFill="1" applyBorder="1" applyAlignment="1">
      <alignment horizontal="center" vertical="center" wrapText="1"/>
    </xf>
    <xf numFmtId="0" fontId="2" fillId="3" borderId="7" xfId="1" applyFont="1" applyFill="1" applyBorder="1" applyAlignment="1">
      <alignment horizontal="center" vertical="center" wrapText="1"/>
    </xf>
    <xf numFmtId="0" fontId="2" fillId="3" borderId="8" xfId="1" applyFont="1" applyFill="1" applyBorder="1" applyAlignment="1">
      <alignment horizontal="center" vertical="center" wrapText="1"/>
    </xf>
    <xf numFmtId="0" fontId="9" fillId="3" borderId="29" xfId="1" applyFont="1" applyFill="1" applyBorder="1" applyAlignment="1">
      <alignment horizontal="center" vertical="center" wrapText="1"/>
    </xf>
    <xf numFmtId="0" fontId="9" fillId="3" borderId="30" xfId="1" applyFont="1" applyFill="1" applyBorder="1" applyAlignment="1">
      <alignment horizontal="center" vertical="center" wrapText="1"/>
    </xf>
    <xf numFmtId="0" fontId="9" fillId="3" borderId="31" xfId="1" applyFont="1" applyFill="1" applyBorder="1" applyAlignment="1">
      <alignment horizontal="center" vertical="center" wrapText="1"/>
    </xf>
    <xf numFmtId="0" fontId="9" fillId="3" borderId="92" xfId="1" applyFont="1" applyFill="1" applyBorder="1" applyAlignment="1">
      <alignment horizontal="center" vertical="center" wrapText="1"/>
    </xf>
    <xf numFmtId="0" fontId="9" fillId="3" borderId="92" xfId="1" applyFont="1" applyFill="1" applyBorder="1" applyAlignment="1">
      <alignment horizontal="center" vertical="center"/>
    </xf>
    <xf numFmtId="0" fontId="9" fillId="0" borderId="7" xfId="1" applyFont="1" applyBorder="1" applyAlignment="1">
      <alignment horizontal="left" vertical="center"/>
    </xf>
    <xf numFmtId="0" fontId="9" fillId="0" borderId="8" xfId="1" applyFont="1" applyBorder="1" applyAlignment="1">
      <alignment horizontal="left" vertical="center"/>
    </xf>
    <xf numFmtId="0" fontId="5" fillId="0" borderId="6" xfId="1" applyFont="1" applyBorder="1" applyAlignment="1">
      <alignment horizontal="left" vertical="center" wrapText="1"/>
    </xf>
    <xf numFmtId="0" fontId="5" fillId="0" borderId="7" xfId="1" applyFont="1" applyBorder="1" applyAlignment="1">
      <alignment horizontal="left" vertical="center" wrapText="1"/>
    </xf>
    <xf numFmtId="0" fontId="5" fillId="0" borderId="13" xfId="1" applyFont="1" applyBorder="1" applyAlignment="1">
      <alignment horizontal="left" vertical="center" wrapText="1"/>
    </xf>
    <xf numFmtId="0" fontId="5" fillId="0" borderId="0" xfId="1" applyFont="1" applyBorder="1" applyAlignment="1">
      <alignment horizontal="left" vertical="center" wrapText="1"/>
    </xf>
    <xf numFmtId="0" fontId="5" fillId="0" borderId="9" xfId="1" applyFont="1" applyBorder="1" applyAlignment="1">
      <alignment horizontal="left" vertical="center" wrapText="1"/>
    </xf>
    <xf numFmtId="0" fontId="5" fillId="0" borderId="1" xfId="1" applyFont="1" applyBorder="1" applyAlignment="1">
      <alignment horizontal="left" vertical="center" wrapText="1"/>
    </xf>
    <xf numFmtId="0" fontId="9" fillId="0" borderId="6" xfId="1" applyFont="1" applyBorder="1" applyAlignment="1">
      <alignment horizontal="center" vertical="center"/>
    </xf>
    <xf numFmtId="0" fontId="9" fillId="0" borderId="13" xfId="1" applyFont="1" applyBorder="1" applyAlignment="1">
      <alignment horizontal="center" vertical="center"/>
    </xf>
    <xf numFmtId="0" fontId="9" fillId="0" borderId="9" xfId="1" applyFont="1" applyBorder="1" applyAlignment="1">
      <alignment horizontal="center" vertical="center"/>
    </xf>
    <xf numFmtId="0" fontId="9" fillId="0" borderId="127" xfId="1" applyFont="1" applyBorder="1" applyAlignment="1">
      <alignment horizontal="center" vertical="center"/>
    </xf>
    <xf numFmtId="0" fontId="9" fillId="0" borderId="125" xfId="1" applyFont="1" applyBorder="1" applyAlignment="1">
      <alignment horizontal="center" vertical="center"/>
    </xf>
    <xf numFmtId="0" fontId="9" fillId="0" borderId="126" xfId="1" applyFont="1" applyBorder="1" applyAlignment="1">
      <alignment horizontal="center" vertical="center"/>
    </xf>
    <xf numFmtId="0" fontId="9" fillId="0" borderId="128" xfId="1" applyFont="1" applyBorder="1" applyAlignment="1">
      <alignment horizontal="center" vertical="center"/>
    </xf>
    <xf numFmtId="0" fontId="9" fillId="0" borderId="129" xfId="1" applyFont="1" applyBorder="1" applyAlignment="1">
      <alignment horizontal="center" vertical="center"/>
    </xf>
    <xf numFmtId="0" fontId="9" fillId="0" borderId="130" xfId="1" applyFont="1" applyBorder="1" applyAlignment="1">
      <alignment horizontal="center" vertical="center"/>
    </xf>
    <xf numFmtId="0" fontId="9" fillId="0" borderId="28" xfId="1" applyFont="1" applyBorder="1" applyAlignment="1">
      <alignment horizontal="center" vertical="center"/>
    </xf>
    <xf numFmtId="0" fontId="9" fillId="0" borderId="12" xfId="1" applyFont="1" applyBorder="1" applyAlignment="1">
      <alignment horizontal="center" vertical="center"/>
    </xf>
    <xf numFmtId="0" fontId="9" fillId="0" borderId="11" xfId="1" applyFont="1" applyBorder="1" applyAlignment="1">
      <alignment horizontal="center" vertical="center"/>
    </xf>
    <xf numFmtId="0" fontId="9" fillId="0" borderId="7" xfId="1" applyFont="1" applyBorder="1" applyAlignment="1">
      <alignment horizontal="center" vertical="center" wrapText="1"/>
    </xf>
    <xf numFmtId="0" fontId="9" fillId="0" borderId="8" xfId="1" applyFont="1" applyBorder="1" applyAlignment="1">
      <alignment horizontal="center" vertical="center" wrapText="1"/>
    </xf>
    <xf numFmtId="0" fontId="9" fillId="3" borderId="28" xfId="1" applyFont="1" applyFill="1" applyBorder="1" applyAlignment="1">
      <alignment horizontal="center" vertical="center" wrapText="1"/>
    </xf>
    <xf numFmtId="0" fontId="9" fillId="3" borderId="12" xfId="1" applyFont="1" applyFill="1" applyBorder="1" applyAlignment="1">
      <alignment horizontal="center" vertical="center" wrapText="1"/>
    </xf>
    <xf numFmtId="0" fontId="9" fillId="3" borderId="11" xfId="1" applyFont="1" applyFill="1" applyBorder="1" applyAlignment="1">
      <alignment horizontal="center" vertical="center" wrapText="1"/>
    </xf>
    <xf numFmtId="0" fontId="9" fillId="0" borderId="28" xfId="1" applyFont="1" applyBorder="1" applyAlignment="1">
      <alignment horizontal="left" vertical="top" wrapText="1"/>
    </xf>
    <xf numFmtId="0" fontId="9" fillId="0" borderId="12" xfId="1" applyFont="1" applyBorder="1" applyAlignment="1">
      <alignment horizontal="left" vertical="top" wrapText="1"/>
    </xf>
    <xf numFmtId="0" fontId="9" fillId="0" borderId="11" xfId="1" applyFont="1" applyBorder="1" applyAlignment="1">
      <alignment horizontal="left" vertical="top" wrapText="1"/>
    </xf>
    <xf numFmtId="0" fontId="9" fillId="3" borderId="28" xfId="1" applyFont="1" applyFill="1" applyBorder="1" applyAlignment="1">
      <alignment horizontal="center" vertical="center"/>
    </xf>
    <xf numFmtId="0" fontId="9" fillId="3" borderId="12" xfId="1" applyFont="1" applyFill="1" applyBorder="1" applyAlignment="1">
      <alignment horizontal="center" vertical="center"/>
    </xf>
    <xf numFmtId="0" fontId="9" fillId="3" borderId="11" xfId="1" applyFont="1" applyFill="1" applyBorder="1" applyAlignment="1">
      <alignment horizontal="center" vertical="center"/>
    </xf>
    <xf numFmtId="0" fontId="9" fillId="3" borderId="6" xfId="1" applyFont="1" applyFill="1" applyBorder="1" applyAlignment="1">
      <alignment horizontal="center" vertical="center" wrapText="1"/>
    </xf>
    <xf numFmtId="0" fontId="9" fillId="3" borderId="7" xfId="1" applyFont="1" applyFill="1" applyBorder="1" applyAlignment="1">
      <alignment horizontal="center" vertical="center" wrapText="1"/>
    </xf>
    <xf numFmtId="0" fontId="9" fillId="3" borderId="8" xfId="1" applyFont="1" applyFill="1" applyBorder="1" applyAlignment="1">
      <alignment horizontal="center" vertical="center" wrapText="1"/>
    </xf>
    <xf numFmtId="0" fontId="9" fillId="3" borderId="13" xfId="1" applyFont="1" applyFill="1" applyBorder="1" applyAlignment="1">
      <alignment horizontal="center" vertical="center" wrapText="1"/>
    </xf>
    <xf numFmtId="0" fontId="9" fillId="3" borderId="0" xfId="1" applyFont="1" applyFill="1" applyBorder="1" applyAlignment="1">
      <alignment horizontal="center" vertical="center" wrapText="1"/>
    </xf>
    <xf numFmtId="0" fontId="9" fillId="3" borderId="14" xfId="1" applyFont="1" applyFill="1" applyBorder="1" applyAlignment="1">
      <alignment horizontal="center" vertical="center" wrapText="1"/>
    </xf>
    <xf numFmtId="0" fontId="9" fillId="3" borderId="9" xfId="1" applyFont="1" applyFill="1" applyBorder="1" applyAlignment="1">
      <alignment horizontal="center" vertical="center" wrapText="1"/>
    </xf>
    <xf numFmtId="0" fontId="9" fillId="3" borderId="1" xfId="1" applyFont="1" applyFill="1" applyBorder="1" applyAlignment="1">
      <alignment horizontal="center" vertical="center" wrapText="1"/>
    </xf>
    <xf numFmtId="0" fontId="9" fillId="3" borderId="10" xfId="1" applyFont="1" applyFill="1" applyBorder="1" applyAlignment="1">
      <alignment horizontal="center" vertical="center" wrapText="1"/>
    </xf>
    <xf numFmtId="0" fontId="5" fillId="3" borderId="3" xfId="0" applyFont="1" applyFill="1" applyBorder="1" applyAlignment="1">
      <alignment horizontal="center" vertical="center"/>
    </xf>
    <xf numFmtId="0" fontId="5" fillId="3" borderId="7" xfId="0" applyFont="1" applyFill="1" applyBorder="1" applyAlignment="1">
      <alignment horizontal="center" vertical="center"/>
    </xf>
    <xf numFmtId="0" fontId="9" fillId="3" borderId="28" xfId="1" applyFont="1" applyFill="1" applyBorder="1" applyAlignment="1">
      <alignment horizontal="center" vertical="center" textRotation="255" wrapText="1"/>
    </xf>
    <xf numFmtId="0" fontId="9" fillId="3" borderId="14" xfId="1" applyFont="1" applyFill="1" applyBorder="1" applyAlignment="1">
      <alignment horizontal="center" vertical="center" textRotation="255" wrapText="1"/>
    </xf>
    <xf numFmtId="0" fontId="9" fillId="3" borderId="10" xfId="1" applyFont="1" applyFill="1" applyBorder="1" applyAlignment="1">
      <alignment horizontal="center" vertical="center" textRotation="255" wrapText="1"/>
    </xf>
    <xf numFmtId="0" fontId="5" fillId="3" borderId="138" xfId="0" applyFont="1" applyFill="1" applyBorder="1" applyAlignment="1">
      <alignment horizontal="center" vertical="center" textRotation="255" wrapText="1" shrinkToFit="1"/>
    </xf>
    <xf numFmtId="0" fontId="5" fillId="3" borderId="140" xfId="0" applyFont="1" applyFill="1" applyBorder="1" applyAlignment="1">
      <alignment horizontal="center" vertical="center" textRotation="255" wrapText="1" shrinkToFit="1"/>
    </xf>
    <xf numFmtId="0" fontId="9" fillId="0" borderId="39" xfId="1" applyFont="1" applyBorder="1" applyAlignment="1">
      <alignment horizontal="center" vertical="center"/>
    </xf>
    <xf numFmtId="0" fontId="9" fillId="0" borderId="123" xfId="1" applyFont="1" applyBorder="1" applyAlignment="1">
      <alignment horizontal="center" vertical="center"/>
    </xf>
    <xf numFmtId="0" fontId="9" fillId="0" borderId="50" xfId="1" applyFont="1" applyBorder="1" applyAlignment="1">
      <alignment horizontal="center" vertical="center"/>
    </xf>
    <xf numFmtId="0" fontId="9" fillId="0" borderId="0" xfId="1" applyFont="1" applyBorder="1" applyAlignment="1">
      <alignment horizontal="left" vertical="center"/>
    </xf>
    <xf numFmtId="0" fontId="9" fillId="0" borderId="14" xfId="1" applyFont="1" applyBorder="1" applyAlignment="1">
      <alignment horizontal="left" vertical="center"/>
    </xf>
    <xf numFmtId="0" fontId="9" fillId="0" borderId="0" xfId="1" applyFont="1" applyBorder="1" applyAlignment="1">
      <alignment horizontal="left" vertical="center" wrapText="1"/>
    </xf>
    <xf numFmtId="0" fontId="9" fillId="0" borderId="14" xfId="1" applyFont="1" applyBorder="1" applyAlignment="1">
      <alignment horizontal="left" vertical="center" wrapText="1"/>
    </xf>
    <xf numFmtId="0" fontId="5" fillId="0" borderId="0" xfId="1" applyFont="1" applyAlignment="1">
      <alignment horizontal="left" vertical="center" wrapText="1"/>
    </xf>
    <xf numFmtId="0" fontId="5" fillId="0" borderId="0" xfId="1" applyFont="1" applyFill="1" applyAlignment="1">
      <alignment horizontal="left" vertical="center" wrapText="1"/>
    </xf>
    <xf numFmtId="0" fontId="5" fillId="0" borderId="0" xfId="1" applyFont="1" applyAlignment="1">
      <alignment horizontal="left" vertical="center"/>
    </xf>
    <xf numFmtId="0" fontId="5" fillId="0" borderId="8" xfId="1" applyFont="1" applyBorder="1" applyAlignment="1">
      <alignment horizontal="left" vertical="center" wrapText="1"/>
    </xf>
    <xf numFmtId="0" fontId="5" fillId="0" borderId="14" xfId="1" applyFont="1" applyBorder="1" applyAlignment="1">
      <alignment horizontal="left" vertical="center" wrapText="1"/>
    </xf>
    <xf numFmtId="0" fontId="5" fillId="0" borderId="10" xfId="1" applyFont="1" applyBorder="1" applyAlignment="1">
      <alignment horizontal="left" vertical="center" wrapText="1"/>
    </xf>
    <xf numFmtId="0" fontId="5" fillId="3" borderId="6" xfId="0" applyFont="1" applyFill="1" applyBorder="1" applyAlignment="1">
      <alignment horizontal="center" vertical="center" textRotation="255" wrapText="1" shrinkToFit="1"/>
    </xf>
    <xf numFmtId="0" fontId="5" fillId="3" borderId="13" xfId="0" applyFont="1" applyFill="1" applyBorder="1" applyAlignment="1">
      <alignment horizontal="center" vertical="center" textRotation="255" wrapText="1" shrinkToFit="1"/>
    </xf>
    <xf numFmtId="0" fontId="5" fillId="3" borderId="9" xfId="0" applyFont="1" applyFill="1" applyBorder="1" applyAlignment="1">
      <alignment horizontal="center" vertical="center" textRotation="255" wrapText="1" shrinkToFit="1"/>
    </xf>
    <xf numFmtId="0" fontId="5" fillId="3" borderId="137" xfId="0" applyFont="1" applyFill="1" applyBorder="1" applyAlignment="1">
      <alignment horizontal="center" vertical="center" textRotation="255" wrapText="1"/>
    </xf>
    <xf numFmtId="0" fontId="5" fillId="3" borderId="139" xfId="0" applyFont="1" applyFill="1" applyBorder="1" applyAlignment="1">
      <alignment horizontal="center" vertical="center" textRotation="255" wrapText="1"/>
    </xf>
    <xf numFmtId="0" fontId="9" fillId="0" borderId="143" xfId="1" applyFont="1" applyBorder="1" applyAlignment="1">
      <alignment horizontal="center" vertical="center" wrapText="1"/>
    </xf>
    <xf numFmtId="0" fontId="9" fillId="0" borderId="70" xfId="1" applyFont="1" applyBorder="1" applyAlignment="1">
      <alignment horizontal="center" vertical="center" wrapText="1"/>
    </xf>
    <xf numFmtId="0" fontId="9" fillId="0" borderId="71" xfId="1" applyFont="1" applyBorder="1" applyAlignment="1">
      <alignment horizontal="center" vertical="center" wrapText="1"/>
    </xf>
    <xf numFmtId="0" fontId="9" fillId="0" borderId="15" xfId="1" applyFont="1" applyBorder="1" applyAlignment="1">
      <alignment horizontal="center" vertical="center" wrapText="1"/>
    </xf>
    <xf numFmtId="0" fontId="9" fillId="0" borderId="49" xfId="1" applyFont="1" applyBorder="1" applyAlignment="1">
      <alignment horizontal="center" vertical="center" wrapText="1"/>
    </xf>
    <xf numFmtId="0" fontId="2" fillId="3" borderId="6" xfId="1" applyFont="1" applyFill="1" applyBorder="1" applyAlignment="1">
      <alignment horizontal="center" vertical="center"/>
    </xf>
    <xf numFmtId="0" fontId="2" fillId="3" borderId="7" xfId="1" applyFont="1" applyFill="1" applyBorder="1" applyAlignment="1">
      <alignment horizontal="center" vertical="center"/>
    </xf>
    <xf numFmtId="0" fontId="2" fillId="3" borderId="8" xfId="1" applyFont="1" applyFill="1" applyBorder="1" applyAlignment="1">
      <alignment horizontal="center" vertical="center"/>
    </xf>
    <xf numFmtId="0" fontId="2" fillId="3" borderId="9" xfId="1" applyFont="1" applyFill="1" applyBorder="1" applyAlignment="1">
      <alignment horizontal="center" vertical="center"/>
    </xf>
    <xf numFmtId="0" fontId="2" fillId="3" borderId="1" xfId="1" applyFont="1" applyFill="1" applyBorder="1" applyAlignment="1">
      <alignment horizontal="center" vertical="center"/>
    </xf>
    <xf numFmtId="0" fontId="2" fillId="3" borderId="10" xfId="1" applyFont="1" applyFill="1" applyBorder="1" applyAlignment="1">
      <alignment horizontal="center" vertical="center"/>
    </xf>
    <xf numFmtId="0" fontId="9" fillId="0" borderId="3" xfId="1" applyFont="1" applyBorder="1" applyAlignment="1">
      <alignment horizontal="center" vertical="center"/>
    </xf>
    <xf numFmtId="0" fontId="9" fillId="0" borderId="1" xfId="1" applyFont="1" applyBorder="1" applyAlignment="1">
      <alignment horizontal="center" vertical="center"/>
    </xf>
    <xf numFmtId="0" fontId="9" fillId="0" borderId="5" xfId="1" applyFont="1" applyBorder="1" applyAlignment="1">
      <alignment horizontal="center" vertical="center"/>
    </xf>
    <xf numFmtId="0" fontId="5" fillId="0" borderId="0" xfId="1" applyFont="1">
      <alignment vertical="center"/>
    </xf>
    <xf numFmtId="0" fontId="9" fillId="0" borderId="1" xfId="1" applyFont="1" applyBorder="1" applyAlignment="1">
      <alignment horizontal="left" vertical="center" wrapText="1"/>
    </xf>
    <xf numFmtId="0" fontId="9" fillId="0" borderId="10" xfId="1" applyFont="1" applyBorder="1" applyAlignment="1">
      <alignment horizontal="left" vertical="center" wrapText="1"/>
    </xf>
    <xf numFmtId="0" fontId="5" fillId="3" borderId="6" xfId="1" applyFont="1" applyFill="1" applyBorder="1" applyAlignment="1">
      <alignment horizontal="center" vertical="center" wrapText="1"/>
    </xf>
    <xf numFmtId="0" fontId="5" fillId="3" borderId="8" xfId="1" applyFont="1" applyFill="1" applyBorder="1" applyAlignment="1">
      <alignment horizontal="center" vertical="center" wrapText="1"/>
    </xf>
    <xf numFmtId="0" fontId="5" fillId="3" borderId="13" xfId="1" applyFont="1" applyFill="1" applyBorder="1" applyAlignment="1">
      <alignment horizontal="center" vertical="center" wrapText="1"/>
    </xf>
    <xf numFmtId="0" fontId="5" fillId="3" borderId="14" xfId="1" applyFont="1" applyFill="1" applyBorder="1" applyAlignment="1">
      <alignment horizontal="center" vertical="center" wrapText="1"/>
    </xf>
    <xf numFmtId="0" fontId="5" fillId="3" borderId="9" xfId="1" applyFont="1" applyFill="1" applyBorder="1" applyAlignment="1">
      <alignment horizontal="center" vertical="center" wrapText="1"/>
    </xf>
    <xf numFmtId="0" fontId="5" fillId="3" borderId="10" xfId="1" applyFont="1" applyFill="1" applyBorder="1" applyAlignment="1">
      <alignment horizontal="center" vertical="center" wrapText="1"/>
    </xf>
    <xf numFmtId="0" fontId="38" fillId="0" borderId="6" xfId="1" applyFont="1" applyBorder="1" applyAlignment="1">
      <alignment horizontal="center" vertical="center" wrapText="1"/>
    </xf>
    <xf numFmtId="0" fontId="38" fillId="0" borderId="13" xfId="1" applyFont="1" applyBorder="1" applyAlignment="1">
      <alignment horizontal="center" vertical="center" wrapText="1"/>
    </xf>
    <xf numFmtId="0" fontId="38" fillId="0" borderId="9" xfId="1" applyFont="1" applyBorder="1" applyAlignment="1">
      <alignment horizontal="center" vertical="center" wrapText="1"/>
    </xf>
    <xf numFmtId="0" fontId="9" fillId="0" borderId="14" xfId="1" applyFont="1" applyBorder="1" applyAlignment="1">
      <alignment horizontal="center" vertical="center" wrapText="1"/>
    </xf>
    <xf numFmtId="0" fontId="9" fillId="0" borderId="10" xfId="1" applyFont="1" applyBorder="1" applyAlignment="1">
      <alignment horizontal="center" vertical="center" wrapText="1"/>
    </xf>
    <xf numFmtId="0" fontId="9" fillId="0" borderId="66" xfId="1" applyFont="1" applyBorder="1" applyAlignment="1">
      <alignment horizontal="center" vertical="center" wrapText="1"/>
    </xf>
    <xf numFmtId="0" fontId="9" fillId="0" borderId="67" xfId="1" applyFont="1" applyBorder="1" applyAlignment="1">
      <alignment horizontal="center" vertical="center" wrapText="1"/>
    </xf>
    <xf numFmtId="0" fontId="9" fillId="0" borderId="68" xfId="1" applyFont="1" applyBorder="1" applyAlignment="1">
      <alignment horizontal="center" vertical="center" wrapText="1"/>
    </xf>
    <xf numFmtId="0" fontId="9" fillId="0" borderId="38" xfId="1" applyFont="1" applyBorder="1" applyAlignment="1">
      <alignment horizontal="center" vertical="center" wrapText="1"/>
    </xf>
    <xf numFmtId="0" fontId="9" fillId="0" borderId="1" xfId="1" applyFont="1" applyBorder="1" applyAlignment="1">
      <alignment horizontal="center" vertical="center" wrapText="1"/>
    </xf>
    <xf numFmtId="0" fontId="9" fillId="0" borderId="2" xfId="1" applyFont="1" applyBorder="1" applyAlignment="1">
      <alignment horizontal="center" vertical="center"/>
    </xf>
    <xf numFmtId="0" fontId="9" fillId="0" borderId="33" xfId="1" applyFont="1" applyBorder="1" applyAlignment="1">
      <alignment horizontal="center" vertical="center" wrapText="1"/>
    </xf>
    <xf numFmtId="0" fontId="9" fillId="0" borderId="34" xfId="1" applyFont="1" applyBorder="1" applyAlignment="1">
      <alignment horizontal="center" vertical="center" wrapText="1"/>
    </xf>
    <xf numFmtId="0" fontId="9" fillId="0" borderId="65" xfId="1" applyFont="1" applyBorder="1" applyAlignment="1">
      <alignment horizontal="center" vertical="center" wrapText="1"/>
    </xf>
    <xf numFmtId="0" fontId="9" fillId="0" borderId="37" xfId="1" applyFont="1" applyBorder="1" applyAlignment="1">
      <alignment horizontal="center" vertical="center" wrapText="1"/>
    </xf>
    <xf numFmtId="0" fontId="23" fillId="0" borderId="0" xfId="1" applyFont="1" applyAlignment="1">
      <alignment horizontal="left" vertical="center"/>
    </xf>
    <xf numFmtId="0" fontId="9" fillId="0" borderId="66" xfId="0" applyFont="1" applyBorder="1" applyAlignment="1">
      <alignment horizontal="center" vertical="center" wrapText="1"/>
    </xf>
    <xf numFmtId="0" fontId="9" fillId="0" borderId="67" xfId="0" applyFont="1" applyBorder="1" applyAlignment="1">
      <alignment horizontal="center" vertical="center" wrapText="1"/>
    </xf>
    <xf numFmtId="0" fontId="9" fillId="0" borderId="68" xfId="0" applyFont="1" applyBorder="1" applyAlignment="1">
      <alignment horizontal="center" vertical="center" wrapText="1"/>
    </xf>
    <xf numFmtId="0" fontId="9" fillId="0" borderId="33" xfId="0" applyFont="1" applyBorder="1" applyAlignment="1">
      <alignment horizontal="center" vertical="center" wrapText="1"/>
    </xf>
    <xf numFmtId="0" fontId="9" fillId="0" borderId="34" xfId="0" applyFont="1" applyBorder="1" applyAlignment="1">
      <alignment horizontal="center" vertical="center" wrapText="1"/>
    </xf>
    <xf numFmtId="0" fontId="24" fillId="0" borderId="0" xfId="1" applyFont="1" applyAlignment="1">
      <alignment horizontal="left" vertical="center"/>
    </xf>
    <xf numFmtId="0" fontId="24" fillId="0" borderId="28" xfId="1" applyFont="1" applyBorder="1" applyAlignment="1">
      <alignment horizontal="center" vertical="center"/>
    </xf>
    <xf numFmtId="0" fontId="24" fillId="0" borderId="12" xfId="1" applyFont="1" applyBorder="1" applyAlignment="1">
      <alignment horizontal="center" vertical="center"/>
    </xf>
    <xf numFmtId="0" fontId="24" fillId="0" borderId="11" xfId="1" applyFont="1" applyBorder="1" applyAlignment="1">
      <alignment horizontal="center" vertical="center"/>
    </xf>
    <xf numFmtId="0" fontId="9" fillId="3" borderId="2" xfId="1" applyFont="1" applyFill="1" applyBorder="1" applyAlignment="1">
      <alignment horizontal="center" vertical="center"/>
    </xf>
    <xf numFmtId="0" fontId="24" fillId="0" borderId="2" xfId="1" applyFont="1" applyBorder="1" applyAlignment="1">
      <alignment horizontal="center" vertical="center"/>
    </xf>
    <xf numFmtId="0" fontId="24" fillId="3" borderId="28" xfId="1" applyFont="1" applyFill="1" applyBorder="1" applyAlignment="1">
      <alignment horizontal="center" vertical="center"/>
    </xf>
    <xf numFmtId="0" fontId="24" fillId="3" borderId="12" xfId="1" applyFont="1" applyFill="1" applyBorder="1" applyAlignment="1">
      <alignment horizontal="center" vertical="center"/>
    </xf>
    <xf numFmtId="0" fontId="24" fillId="3" borderId="2" xfId="1" applyFont="1" applyFill="1" applyBorder="1" applyAlignment="1">
      <alignment horizontal="center" vertical="center"/>
    </xf>
    <xf numFmtId="0" fontId="9" fillId="0" borderId="45" xfId="1" applyFont="1" applyBorder="1" applyAlignment="1">
      <alignment horizontal="center" vertical="center" wrapText="1"/>
    </xf>
    <xf numFmtId="0" fontId="9" fillId="0" borderId="30" xfId="1" applyFont="1" applyBorder="1" applyAlignment="1">
      <alignment horizontal="center" vertical="center" wrapText="1"/>
    </xf>
    <xf numFmtId="0" fontId="9" fillId="0" borderId="31" xfId="1" applyFont="1" applyBorder="1" applyAlignment="1">
      <alignment horizontal="center" vertical="center" wrapText="1"/>
    </xf>
    <xf numFmtId="0" fontId="9" fillId="3" borderId="0" xfId="1" applyFont="1" applyFill="1" applyAlignment="1">
      <alignment horizontal="center" vertical="center" wrapText="1"/>
    </xf>
    <xf numFmtId="176" fontId="6" fillId="0" borderId="40" xfId="1" applyNumberFormat="1" applyFont="1" applyBorder="1" applyAlignment="1">
      <alignment horizontal="center" vertical="center"/>
    </xf>
    <xf numFmtId="176" fontId="6" fillId="0" borderId="7" xfId="1" applyNumberFormat="1" applyFont="1" applyBorder="1" applyAlignment="1">
      <alignment horizontal="center" vertical="center"/>
    </xf>
    <xf numFmtId="176" fontId="6" fillId="0" borderId="36" xfId="1" applyNumberFormat="1" applyFont="1" applyBorder="1" applyAlignment="1">
      <alignment horizontal="center" vertical="center"/>
    </xf>
    <xf numFmtId="176" fontId="6" fillId="0" borderId="15" xfId="1" applyNumberFormat="1" applyFont="1" applyBorder="1" applyAlignment="1">
      <alignment horizontal="center" vertical="center"/>
    </xf>
    <xf numFmtId="177" fontId="5" fillId="0" borderId="8" xfId="1" applyNumberFormat="1" applyFont="1" applyBorder="1" applyAlignment="1">
      <alignment horizontal="center" vertical="center"/>
    </xf>
    <xf numFmtId="177" fontId="5" fillId="0" borderId="49" xfId="1" applyNumberFormat="1" applyFont="1" applyBorder="1" applyAlignment="1">
      <alignment horizontal="center" vertical="center"/>
    </xf>
    <xf numFmtId="0" fontId="2" fillId="0" borderId="6" xfId="1" applyFont="1" applyBorder="1" applyAlignment="1">
      <alignment horizontal="center" vertical="center"/>
    </xf>
    <xf numFmtId="0" fontId="2" fillId="0" borderId="9" xfId="1" applyFont="1" applyBorder="1" applyAlignment="1">
      <alignment horizontal="center" vertical="center"/>
    </xf>
    <xf numFmtId="0" fontId="2" fillId="0" borderId="135" xfId="1" applyFont="1" applyBorder="1" applyAlignment="1">
      <alignment horizontal="center" vertical="center"/>
    </xf>
    <xf numFmtId="0" fontId="2" fillId="0" borderId="136" xfId="1" applyFont="1" applyBorder="1" applyAlignment="1">
      <alignment horizontal="center" vertical="center"/>
    </xf>
    <xf numFmtId="0" fontId="5" fillId="2" borderId="45" xfId="1" applyFont="1" applyFill="1" applyBorder="1" applyAlignment="1">
      <alignment horizontal="left" vertical="center" wrapText="1" shrinkToFit="1"/>
    </xf>
    <xf numFmtId="0" fontId="5" fillId="2" borderId="30" xfId="1" applyFont="1" applyFill="1" applyBorder="1" applyAlignment="1">
      <alignment horizontal="left" vertical="center" wrapText="1" shrinkToFit="1"/>
    </xf>
    <xf numFmtId="0" fontId="5" fillId="2" borderId="46" xfId="1" applyFont="1" applyFill="1" applyBorder="1" applyAlignment="1">
      <alignment horizontal="left" vertical="center" wrapText="1" shrinkToFit="1"/>
    </xf>
    <xf numFmtId="0" fontId="2" fillId="2" borderId="47" xfId="1" applyFont="1" applyFill="1" applyBorder="1" applyAlignment="1">
      <alignment horizontal="center" vertical="center"/>
    </xf>
    <xf numFmtId="0" fontId="2" fillId="2" borderId="35" xfId="1" applyFont="1" applyFill="1" applyBorder="1" applyAlignment="1">
      <alignment horizontal="center" vertical="center"/>
    </xf>
    <xf numFmtId="0" fontId="5" fillId="2" borderId="41" xfId="1" applyFont="1" applyFill="1" applyBorder="1" applyAlignment="1">
      <alignment horizontal="left" vertical="center" wrapText="1" shrinkToFit="1"/>
    </xf>
    <xf numFmtId="0" fontId="5" fillId="2" borderId="33" xfId="1" applyFont="1" applyFill="1" applyBorder="1" applyAlignment="1">
      <alignment horizontal="left" vertical="center" wrapText="1" shrinkToFit="1"/>
    </xf>
    <xf numFmtId="0" fontId="5" fillId="2" borderId="55" xfId="1" applyFont="1" applyFill="1" applyBorder="1" applyAlignment="1">
      <alignment horizontal="left" vertical="center" wrapText="1" shrinkToFit="1"/>
    </xf>
    <xf numFmtId="0" fontId="5" fillId="2" borderId="40" xfId="1" applyFont="1" applyFill="1" applyBorder="1" applyAlignment="1">
      <alignment horizontal="center" vertical="center" wrapText="1" shrinkToFit="1"/>
    </xf>
    <xf numFmtId="0" fontId="5" fillId="2" borderId="39" xfId="1" applyFont="1" applyFill="1" applyBorder="1" applyAlignment="1">
      <alignment horizontal="center" vertical="center" wrapText="1" shrinkToFit="1"/>
    </xf>
    <xf numFmtId="0" fontId="5" fillId="2" borderId="36" xfId="1" applyFont="1" applyFill="1" applyBorder="1" applyAlignment="1">
      <alignment horizontal="center" vertical="center" wrapText="1" shrinkToFit="1"/>
    </xf>
    <xf numFmtId="0" fontId="5" fillId="2" borderId="48" xfId="1" applyFont="1" applyFill="1" applyBorder="1" applyAlignment="1">
      <alignment horizontal="center" vertical="center" wrapText="1" shrinkToFit="1"/>
    </xf>
    <xf numFmtId="178" fontId="5" fillId="2" borderId="40" xfId="1" applyNumberFormat="1" applyFont="1" applyFill="1" applyBorder="1" applyAlignment="1">
      <alignment horizontal="center" vertical="center" shrinkToFit="1"/>
    </xf>
    <xf numFmtId="178" fontId="5" fillId="2" borderId="39" xfId="1" applyNumberFormat="1" applyFont="1" applyFill="1" applyBorder="1" applyAlignment="1">
      <alignment horizontal="center" vertical="center" shrinkToFit="1"/>
    </xf>
    <xf numFmtId="178" fontId="5" fillId="2" borderId="36" xfId="1" applyNumberFormat="1" applyFont="1" applyFill="1" applyBorder="1" applyAlignment="1">
      <alignment horizontal="center" vertical="center" shrinkToFit="1"/>
    </xf>
    <xf numFmtId="178" fontId="5" fillId="2" borderId="48" xfId="1" applyNumberFormat="1" applyFont="1" applyFill="1" applyBorder="1" applyAlignment="1">
      <alignment horizontal="center" vertical="center" shrinkToFit="1"/>
    </xf>
    <xf numFmtId="0" fontId="5" fillId="2" borderId="40" xfId="1" applyFont="1" applyFill="1" applyBorder="1" applyAlignment="1">
      <alignment horizontal="center" vertical="center"/>
    </xf>
    <xf numFmtId="0" fontId="5" fillId="2" borderId="36" xfId="1" applyFont="1" applyFill="1" applyBorder="1" applyAlignment="1">
      <alignment horizontal="center" vertical="center"/>
    </xf>
    <xf numFmtId="0" fontId="5" fillId="2" borderId="39" xfId="1" applyFont="1" applyFill="1" applyBorder="1" applyAlignment="1">
      <alignment horizontal="center" vertical="center" wrapText="1"/>
    </xf>
    <xf numFmtId="0" fontId="5" fillId="2" borderId="48" xfId="1" applyFont="1" applyFill="1" applyBorder="1" applyAlignment="1">
      <alignment horizontal="center" vertical="center" wrapText="1"/>
    </xf>
    <xf numFmtId="177" fontId="5" fillId="0" borderId="39" xfId="1" applyNumberFormat="1" applyFont="1" applyBorder="1" applyAlignment="1">
      <alignment horizontal="center" vertical="center"/>
    </xf>
    <xf numFmtId="177" fontId="5" fillId="0" borderId="48" xfId="1" applyNumberFormat="1" applyFont="1" applyBorder="1" applyAlignment="1">
      <alignment horizontal="center" vertical="center"/>
    </xf>
    <xf numFmtId="0" fontId="9" fillId="8" borderId="96" xfId="1" applyFont="1" applyFill="1" applyBorder="1" applyAlignment="1">
      <alignment horizontal="center" vertical="center" wrapText="1"/>
    </xf>
    <xf numFmtId="0" fontId="9" fillId="8" borderId="4" xfId="1" applyFont="1" applyFill="1" applyBorder="1" applyAlignment="1">
      <alignment horizontal="center" vertical="center" wrapText="1"/>
    </xf>
    <xf numFmtId="0" fontId="9" fillId="8" borderId="95" xfId="1" applyFont="1" applyFill="1" applyBorder="1" applyAlignment="1">
      <alignment horizontal="center" vertical="center" wrapText="1"/>
    </xf>
    <xf numFmtId="0" fontId="5" fillId="8" borderId="96" xfId="1" applyFont="1" applyFill="1" applyBorder="1" applyAlignment="1">
      <alignment horizontal="center" vertical="center" wrapText="1"/>
    </xf>
    <xf numFmtId="0" fontId="5" fillId="8" borderId="95" xfId="1" applyFont="1" applyFill="1" applyBorder="1" applyAlignment="1">
      <alignment horizontal="center" vertical="center" wrapText="1"/>
    </xf>
    <xf numFmtId="0" fontId="9" fillId="8" borderId="96" xfId="1" applyFont="1" applyFill="1" applyBorder="1" applyAlignment="1">
      <alignment horizontal="center" vertical="center" wrapText="1" shrinkToFit="1"/>
    </xf>
    <xf numFmtId="0" fontId="9" fillId="8" borderId="4" xfId="1" applyFont="1" applyFill="1" applyBorder="1" applyAlignment="1">
      <alignment horizontal="center" vertical="center" shrinkToFit="1"/>
    </xf>
    <xf numFmtId="0" fontId="9" fillId="8" borderId="95" xfId="1" applyFont="1" applyFill="1" applyBorder="1" applyAlignment="1">
      <alignment horizontal="center" vertical="center" shrinkToFit="1"/>
    </xf>
    <xf numFmtId="0" fontId="9" fillId="8" borderId="5" xfId="1" applyFont="1" applyFill="1" applyBorder="1" applyAlignment="1">
      <alignment horizontal="center" vertical="center" shrinkToFit="1"/>
    </xf>
    <xf numFmtId="178" fontId="5" fillId="2" borderId="38" xfId="1" applyNumberFormat="1" applyFont="1" applyFill="1" applyBorder="1" applyAlignment="1">
      <alignment horizontal="center" vertical="center" shrinkToFit="1"/>
    </xf>
    <xf numFmtId="178" fontId="5" fillId="2" borderId="50" xfId="1" applyNumberFormat="1" applyFont="1" applyFill="1" applyBorder="1" applyAlignment="1">
      <alignment horizontal="center" vertical="center" shrinkToFit="1"/>
    </xf>
    <xf numFmtId="176" fontId="6" fillId="0" borderId="38" xfId="1" applyNumberFormat="1" applyFont="1" applyBorder="1" applyAlignment="1">
      <alignment horizontal="center" vertical="center"/>
    </xf>
    <xf numFmtId="176" fontId="6" fillId="0" borderId="1" xfId="1" applyNumberFormat="1" applyFont="1" applyBorder="1" applyAlignment="1">
      <alignment horizontal="center" vertical="center"/>
    </xf>
    <xf numFmtId="177" fontId="5" fillId="0" borderId="50" xfId="1" applyNumberFormat="1" applyFont="1" applyBorder="1" applyAlignment="1">
      <alignment horizontal="center" vertical="center"/>
    </xf>
    <xf numFmtId="177" fontId="5" fillId="0" borderId="10" xfId="1" applyNumberFormat="1" applyFont="1" applyBorder="1" applyAlignment="1">
      <alignment horizontal="center" vertical="center"/>
    </xf>
    <xf numFmtId="0" fontId="5" fillId="2" borderId="50" xfId="1" applyFont="1" applyFill="1" applyBorder="1" applyAlignment="1">
      <alignment horizontal="center" vertical="center" wrapText="1"/>
    </xf>
    <xf numFmtId="0" fontId="6" fillId="2" borderId="42" xfId="1" applyFont="1" applyFill="1" applyBorder="1" applyAlignment="1">
      <alignment horizontal="center" vertical="center"/>
    </xf>
    <xf numFmtId="0" fontId="6" fillId="2" borderId="43" xfId="1" applyFont="1" applyFill="1" applyBorder="1" applyAlignment="1">
      <alignment horizontal="center" vertical="center"/>
    </xf>
    <xf numFmtId="176" fontId="14" fillId="0" borderId="51" xfId="1" applyNumberFormat="1" applyFont="1" applyBorder="1" applyAlignment="1">
      <alignment horizontal="center" vertical="center"/>
    </xf>
    <xf numFmtId="176" fontId="14" fillId="0" borderId="52" xfId="1" applyNumberFormat="1" applyFont="1" applyBorder="1" applyAlignment="1">
      <alignment horizontal="center" vertical="center"/>
    </xf>
    <xf numFmtId="176" fontId="6" fillId="0" borderId="54" xfId="1" applyNumberFormat="1" applyFont="1" applyBorder="1" applyAlignment="1">
      <alignment horizontal="center" vertical="center"/>
    </xf>
    <xf numFmtId="176" fontId="6" fillId="0" borderId="43" xfId="1" applyNumberFormat="1" applyFont="1" applyBorder="1" applyAlignment="1">
      <alignment horizontal="center" vertical="center"/>
    </xf>
    <xf numFmtId="0" fontId="2" fillId="2" borderId="37" xfId="1" applyFont="1" applyFill="1" applyBorder="1" applyAlignment="1">
      <alignment horizontal="center" vertical="center"/>
    </xf>
    <xf numFmtId="0" fontId="2" fillId="2" borderId="9"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30" xfId="0" applyFont="1" applyFill="1" applyBorder="1" applyAlignment="1">
      <alignment horizontal="center" vertical="center"/>
    </xf>
    <xf numFmtId="176" fontId="6" fillId="2" borderId="16" xfId="1" applyNumberFormat="1" applyFont="1" applyFill="1" applyBorder="1" applyAlignment="1">
      <alignment horizontal="center" vertical="center"/>
    </xf>
    <xf numFmtId="176" fontId="6" fillId="2" borderId="17" xfId="1" applyNumberFormat="1" applyFont="1" applyFill="1" applyBorder="1" applyAlignment="1">
      <alignment horizontal="center" vertical="center"/>
    </xf>
    <xf numFmtId="176" fontId="6" fillId="2" borderId="19" xfId="1" applyNumberFormat="1" applyFont="1" applyFill="1" applyBorder="1" applyAlignment="1">
      <alignment horizontal="center" vertical="center"/>
    </xf>
    <xf numFmtId="176" fontId="6" fillId="2" borderId="20" xfId="1" applyNumberFormat="1" applyFont="1" applyFill="1" applyBorder="1" applyAlignment="1">
      <alignment horizontal="center" vertical="center"/>
    </xf>
    <xf numFmtId="0" fontId="2" fillId="2" borderId="18" xfId="1" applyFont="1" applyFill="1" applyBorder="1" applyAlignment="1">
      <alignment horizontal="center" vertical="center"/>
    </xf>
    <xf numFmtId="0" fontId="2" fillId="2" borderId="21" xfId="1" applyFont="1" applyFill="1" applyBorder="1" applyAlignment="1">
      <alignment horizontal="center" vertical="center"/>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103" xfId="1" quotePrefix="1" applyFont="1" applyFill="1" applyBorder="1" applyAlignment="1">
      <alignment horizontal="center" vertical="center"/>
    </xf>
    <xf numFmtId="0" fontId="2" fillId="2" borderId="17" xfId="1" quotePrefix="1" applyFont="1" applyFill="1" applyBorder="1" applyAlignment="1">
      <alignment horizontal="center" vertical="center"/>
    </xf>
    <xf numFmtId="0" fontId="2" fillId="2" borderId="104" xfId="1" quotePrefix="1" applyFont="1" applyFill="1" applyBorder="1" applyAlignment="1">
      <alignment horizontal="center" vertical="center"/>
    </xf>
    <xf numFmtId="176" fontId="6" fillId="2" borderId="22" xfId="1" applyNumberFormat="1" applyFont="1" applyFill="1" applyBorder="1" applyAlignment="1">
      <alignment horizontal="center" vertical="center"/>
    </xf>
    <xf numFmtId="176" fontId="6" fillId="2" borderId="23" xfId="1" applyNumberFormat="1" applyFont="1" applyFill="1" applyBorder="1" applyAlignment="1">
      <alignment horizontal="center" vertical="center"/>
    </xf>
    <xf numFmtId="176" fontId="6" fillId="2" borderId="25" xfId="1" applyNumberFormat="1" applyFont="1" applyFill="1" applyBorder="1" applyAlignment="1">
      <alignment horizontal="center" vertical="center"/>
    </xf>
    <xf numFmtId="176" fontId="6" fillId="2" borderId="26" xfId="1" applyNumberFormat="1" applyFont="1" applyFill="1" applyBorder="1" applyAlignment="1">
      <alignment horizontal="center" vertical="center"/>
    </xf>
    <xf numFmtId="0" fontId="2" fillId="2" borderId="24" xfId="1" applyFont="1" applyFill="1" applyBorder="1" applyAlignment="1">
      <alignment horizontal="center" vertical="center"/>
    </xf>
    <xf numFmtId="0" fontId="2" fillId="2" borderId="27" xfId="1" applyFont="1" applyFill="1" applyBorder="1" applyAlignment="1">
      <alignment horizontal="center" vertical="center"/>
    </xf>
    <xf numFmtId="0" fontId="6" fillId="2" borderId="6"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7" xfId="0" applyFont="1" applyFill="1" applyBorder="1" applyAlignment="1">
      <alignment horizontal="center" vertical="center"/>
    </xf>
    <xf numFmtId="0" fontId="2" fillId="2" borderId="122" xfId="0" applyFont="1" applyFill="1" applyBorder="1" applyAlignment="1">
      <alignment horizontal="center" vertical="center"/>
    </xf>
    <xf numFmtId="0" fontId="2" fillId="2" borderId="121" xfId="0" applyFont="1" applyFill="1" applyBorder="1" applyAlignment="1">
      <alignment horizontal="center" vertical="center"/>
    </xf>
    <xf numFmtId="0" fontId="6" fillId="5" borderId="32" xfId="0" applyFont="1" applyFill="1" applyBorder="1" applyAlignment="1">
      <alignment horizontal="center" vertical="center" wrapText="1"/>
    </xf>
    <xf numFmtId="0" fontId="6" fillId="5" borderId="34" xfId="0" applyFont="1" applyFill="1" applyBorder="1" applyAlignment="1">
      <alignment horizontal="center" vertical="center" wrapText="1"/>
    </xf>
    <xf numFmtId="0" fontId="2" fillId="2" borderId="33" xfId="0" applyFont="1" applyFill="1" applyBorder="1" applyAlignment="1">
      <alignment horizontal="center" vertical="center" wrapText="1"/>
    </xf>
    <xf numFmtId="0" fontId="2" fillId="2" borderId="113" xfId="0" applyFont="1" applyFill="1" applyBorder="1" applyAlignment="1">
      <alignment horizontal="center" vertical="center" wrapText="1"/>
    </xf>
    <xf numFmtId="176" fontId="6" fillId="2" borderId="105" xfId="1" applyNumberFormat="1" applyFont="1" applyFill="1" applyBorder="1" applyAlignment="1">
      <alignment horizontal="center" vertical="center"/>
    </xf>
    <xf numFmtId="176" fontId="6" fillId="2" borderId="0" xfId="1" applyNumberFormat="1" applyFont="1" applyFill="1" applyAlignment="1">
      <alignment horizontal="center" vertical="center"/>
    </xf>
    <xf numFmtId="0" fontId="2" fillId="2" borderId="106" xfId="1" applyFont="1" applyFill="1" applyBorder="1" applyAlignment="1">
      <alignment horizontal="center" vertical="center"/>
    </xf>
    <xf numFmtId="0" fontId="2" fillId="2" borderId="0" xfId="1" applyFont="1" applyFill="1" applyAlignment="1">
      <alignment horizontal="center" vertical="center" wrapText="1"/>
    </xf>
    <xf numFmtId="0" fontId="2" fillId="2" borderId="0" xfId="1" applyFont="1" applyFill="1" applyAlignment="1">
      <alignment horizontal="center" vertical="center"/>
    </xf>
    <xf numFmtId="0" fontId="2" fillId="2" borderId="29" xfId="1" applyFont="1" applyFill="1" applyBorder="1" applyAlignment="1">
      <alignment horizontal="center" vertical="center"/>
    </xf>
    <xf numFmtId="0" fontId="2" fillId="2" borderId="30" xfId="1" applyFont="1" applyFill="1" applyBorder="1" applyAlignment="1">
      <alignment horizontal="center" vertical="center"/>
    </xf>
    <xf numFmtId="0" fontId="6" fillId="5" borderId="6" xfId="0" applyFont="1" applyFill="1" applyBorder="1" applyAlignment="1">
      <alignment horizontal="center" vertical="center" wrapText="1"/>
    </xf>
    <xf numFmtId="0" fontId="2" fillId="5" borderId="8" xfId="0" applyFont="1" applyFill="1" applyBorder="1" applyAlignment="1">
      <alignment horizontal="center" vertical="center" wrapText="1"/>
    </xf>
    <xf numFmtId="0" fontId="2" fillId="5" borderId="98" xfId="0" applyFont="1" applyFill="1" applyBorder="1" applyAlignment="1">
      <alignment horizontal="center" vertical="center" wrapText="1"/>
    </xf>
    <xf numFmtId="0" fontId="2" fillId="5" borderId="49"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116" xfId="0" applyFont="1" applyFill="1" applyBorder="1" applyAlignment="1">
      <alignment horizontal="center" vertical="center" wrapText="1"/>
    </xf>
    <xf numFmtId="0" fontId="2" fillId="2" borderId="98" xfId="0" applyFont="1" applyFill="1" applyBorder="1" applyAlignment="1">
      <alignment horizontal="center" vertical="center" wrapText="1"/>
    </xf>
    <xf numFmtId="0" fontId="2" fillId="2" borderId="15" xfId="0" applyFont="1" applyFill="1" applyBorder="1" applyAlignment="1">
      <alignment horizontal="center" vertical="center" wrapText="1"/>
    </xf>
    <xf numFmtId="0" fontId="2" fillId="2" borderId="117" xfId="0" applyFont="1" applyFill="1" applyBorder="1" applyAlignment="1">
      <alignment horizontal="center" vertical="center" wrapText="1"/>
    </xf>
    <xf numFmtId="0" fontId="5" fillId="2" borderId="7" xfId="1" applyFont="1" applyFill="1" applyBorder="1" applyAlignment="1">
      <alignment horizontal="center" vertical="center" wrapText="1" shrinkToFit="1"/>
    </xf>
    <xf numFmtId="0" fontId="5" fillId="2" borderId="72" xfId="1" applyFont="1" applyFill="1" applyBorder="1" applyAlignment="1">
      <alignment horizontal="center" vertical="center" wrapText="1" shrinkToFit="1"/>
    </xf>
    <xf numFmtId="0" fontId="5" fillId="2" borderId="73" xfId="1" applyFont="1" applyFill="1" applyBorder="1" applyAlignment="1">
      <alignment horizontal="center" vertical="center" wrapText="1" shrinkToFit="1"/>
    </xf>
    <xf numFmtId="0" fontId="5" fillId="2" borderId="74" xfId="1" applyFont="1" applyFill="1" applyBorder="1" applyAlignment="1">
      <alignment horizontal="center" vertical="center" wrapText="1" shrinkToFit="1"/>
    </xf>
    <xf numFmtId="182" fontId="6" fillId="0" borderId="40" xfId="1" applyNumberFormat="1" applyFont="1" applyBorder="1" applyAlignment="1">
      <alignment horizontal="center" vertical="center"/>
    </xf>
    <xf numFmtId="182" fontId="6" fillId="0" borderId="7" xfId="1" applyNumberFormat="1" applyFont="1" applyBorder="1" applyAlignment="1">
      <alignment horizontal="center" vertical="center"/>
    </xf>
    <xf numFmtId="182" fontId="6" fillId="0" borderId="38" xfId="1" applyNumberFormat="1" applyFont="1" applyBorder="1" applyAlignment="1">
      <alignment horizontal="center" vertical="center"/>
    </xf>
    <xf numFmtId="182" fontId="6" fillId="0" borderId="1" xfId="1" applyNumberFormat="1" applyFont="1" applyBorder="1" applyAlignment="1">
      <alignment horizontal="center" vertical="center"/>
    </xf>
    <xf numFmtId="0" fontId="5" fillId="2" borderId="56" xfId="1" applyFont="1" applyFill="1" applyBorder="1" applyAlignment="1">
      <alignment horizontal="left" vertical="center" wrapText="1" shrinkToFit="1"/>
    </xf>
    <xf numFmtId="0" fontId="5" fillId="2" borderId="57" xfId="1" applyFont="1" applyFill="1" applyBorder="1" applyAlignment="1">
      <alignment horizontal="left" vertical="center" wrapText="1" shrinkToFit="1"/>
    </xf>
    <xf numFmtId="0" fontId="5" fillId="2" borderId="58" xfId="1" applyFont="1" applyFill="1" applyBorder="1" applyAlignment="1">
      <alignment horizontal="left" vertical="center" wrapText="1" shrinkToFit="1"/>
    </xf>
    <xf numFmtId="176" fontId="5" fillId="0" borderId="40" xfId="1" applyNumberFormat="1" applyFont="1" applyBorder="1" applyAlignment="1">
      <alignment horizontal="left" vertical="center" wrapText="1"/>
    </xf>
    <xf numFmtId="176" fontId="5" fillId="0" borderId="7" xfId="1" applyNumberFormat="1" applyFont="1" applyBorder="1" applyAlignment="1">
      <alignment horizontal="left" vertical="center" wrapText="1"/>
    </xf>
    <xf numFmtId="176" fontId="5" fillId="0" borderId="8" xfId="1" applyNumberFormat="1" applyFont="1" applyBorder="1" applyAlignment="1">
      <alignment horizontal="left" vertical="center" wrapText="1"/>
    </xf>
    <xf numFmtId="176" fontId="5" fillId="0" borderId="72" xfId="1" applyNumberFormat="1" applyFont="1" applyBorder="1" applyAlignment="1">
      <alignment horizontal="left" vertical="center" wrapText="1"/>
    </xf>
    <xf numFmtId="176" fontId="5" fillId="0" borderId="73" xfId="1" applyNumberFormat="1" applyFont="1" applyBorder="1" applyAlignment="1">
      <alignment horizontal="left" vertical="center" wrapText="1"/>
    </xf>
    <xf numFmtId="176" fontId="5" fillId="0" borderId="144" xfId="1" applyNumberFormat="1" applyFont="1" applyBorder="1" applyAlignment="1">
      <alignment horizontal="left" vertical="center" wrapText="1"/>
    </xf>
    <xf numFmtId="0" fontId="2" fillId="2" borderId="105" xfId="1" applyFont="1" applyFill="1" applyBorder="1" applyAlignment="1">
      <alignment horizontal="left" vertical="center" wrapText="1"/>
    </xf>
    <xf numFmtId="0" fontId="2" fillId="2" borderId="0" xfId="1" applyFont="1" applyFill="1" applyAlignment="1">
      <alignment horizontal="left" vertical="center" wrapText="1"/>
    </xf>
    <xf numFmtId="0" fontId="42" fillId="7" borderId="94" xfId="1" applyFont="1" applyFill="1" applyBorder="1" applyAlignment="1">
      <alignment horizontal="center" vertical="center" wrapText="1"/>
    </xf>
    <xf numFmtId="0" fontId="31" fillId="7" borderId="67" xfId="1" applyFont="1" applyFill="1" applyBorder="1" applyAlignment="1">
      <alignment horizontal="center" vertical="center" wrapText="1"/>
    </xf>
    <xf numFmtId="0" fontId="31" fillId="7" borderId="114" xfId="1" applyFont="1" applyFill="1" applyBorder="1" applyAlignment="1">
      <alignment horizontal="center" vertical="center" wrapText="1"/>
    </xf>
    <xf numFmtId="0" fontId="28" fillId="7" borderId="29" xfId="1" applyFont="1" applyFill="1" applyBorder="1" applyAlignment="1">
      <alignment horizontal="center" vertical="center" wrapText="1"/>
    </xf>
    <xf numFmtId="0" fontId="28" fillId="7" borderId="30" xfId="1" applyFont="1" applyFill="1" applyBorder="1" applyAlignment="1">
      <alignment horizontal="center" vertical="center" wrapText="1"/>
    </xf>
    <xf numFmtId="0" fontId="28" fillId="7" borderId="115" xfId="1" applyFont="1" applyFill="1" applyBorder="1" applyAlignment="1">
      <alignment horizontal="center" vertical="center" wrapText="1"/>
    </xf>
    <xf numFmtId="176" fontId="16" fillId="6" borderId="22" xfId="1" applyNumberFormat="1" applyFont="1" applyFill="1" applyBorder="1" applyAlignment="1">
      <alignment horizontal="center" vertical="center"/>
    </xf>
    <xf numFmtId="176" fontId="16" fillId="6" borderId="23" xfId="1" applyNumberFormat="1" applyFont="1" applyFill="1" applyBorder="1" applyAlignment="1">
      <alignment horizontal="center" vertical="center"/>
    </xf>
    <xf numFmtId="176" fontId="16" fillId="6" borderId="105" xfId="1" applyNumberFormat="1" applyFont="1" applyFill="1" applyBorder="1" applyAlignment="1">
      <alignment horizontal="center" vertical="center"/>
    </xf>
    <xf numFmtId="176" fontId="16" fillId="6" borderId="0" xfId="1" applyNumberFormat="1" applyFont="1" applyFill="1" applyBorder="1" applyAlignment="1">
      <alignment horizontal="center" vertical="center"/>
    </xf>
    <xf numFmtId="176" fontId="16" fillId="6" borderId="25" xfId="1" applyNumberFormat="1" applyFont="1" applyFill="1" applyBorder="1" applyAlignment="1">
      <alignment horizontal="center" vertical="center"/>
    </xf>
    <xf numFmtId="176" fontId="16" fillId="6" borderId="26" xfId="1" applyNumberFormat="1" applyFont="1" applyFill="1" applyBorder="1" applyAlignment="1">
      <alignment horizontal="center" vertical="center"/>
    </xf>
    <xf numFmtId="0" fontId="30" fillId="6" borderId="6" xfId="1" applyFont="1" applyFill="1" applyBorder="1" applyAlignment="1">
      <alignment horizontal="center" vertical="center" wrapText="1"/>
    </xf>
    <xf numFmtId="0" fontId="30" fillId="6" borderId="7" xfId="1" applyFont="1" applyFill="1" applyBorder="1" applyAlignment="1">
      <alignment horizontal="center" vertical="center" wrapText="1"/>
    </xf>
    <xf numFmtId="0" fontId="30" fillId="6" borderId="116" xfId="1" applyFont="1" applyFill="1" applyBorder="1" applyAlignment="1">
      <alignment horizontal="center" vertical="center" wrapText="1"/>
    </xf>
    <xf numFmtId="0" fontId="30" fillId="6" borderId="98" xfId="1" applyFont="1" applyFill="1" applyBorder="1" applyAlignment="1">
      <alignment horizontal="center" vertical="center" wrapText="1"/>
    </xf>
    <xf numFmtId="0" fontId="30" fillId="6" borderId="15" xfId="1" applyFont="1" applyFill="1" applyBorder="1" applyAlignment="1">
      <alignment horizontal="center" vertical="center" wrapText="1"/>
    </xf>
    <xf numFmtId="0" fontId="30" fillId="6" borderId="117" xfId="1" applyFont="1" applyFill="1" applyBorder="1" applyAlignment="1">
      <alignment horizontal="center" vertical="center" wrapText="1"/>
    </xf>
    <xf numFmtId="176" fontId="16" fillId="2" borderId="3" xfId="1" applyNumberFormat="1" applyFont="1" applyFill="1" applyBorder="1" applyAlignment="1">
      <alignment horizontal="center" vertical="center"/>
    </xf>
    <xf numFmtId="176" fontId="16" fillId="2" borderId="4" xfId="1" applyNumberFormat="1" applyFont="1" applyFill="1" applyBorder="1" applyAlignment="1">
      <alignment horizontal="center" vertical="center"/>
    </xf>
    <xf numFmtId="0" fontId="29" fillId="2" borderId="3" xfId="1" applyFont="1" applyFill="1" applyBorder="1" applyAlignment="1">
      <alignment horizontal="center" vertical="center"/>
    </xf>
    <xf numFmtId="0" fontId="29" fillId="2" borderId="4" xfId="1" applyFont="1" applyFill="1" applyBorder="1" applyAlignment="1">
      <alignment horizontal="center" vertical="center"/>
    </xf>
    <xf numFmtId="0" fontId="29" fillId="2" borderId="5" xfId="1" applyFont="1" applyFill="1" applyBorder="1" applyAlignment="1">
      <alignment horizontal="center" vertical="center"/>
    </xf>
    <xf numFmtId="0" fontId="29" fillId="6" borderId="29" xfId="1" applyFont="1" applyFill="1" applyBorder="1" applyAlignment="1">
      <alignment horizontal="center" vertical="center" wrapText="1"/>
    </xf>
    <xf numFmtId="0" fontId="29" fillId="6" borderId="30" xfId="1" applyFont="1" applyFill="1" applyBorder="1" applyAlignment="1">
      <alignment horizontal="center" vertical="center" wrapText="1"/>
    </xf>
    <xf numFmtId="0" fontId="29" fillId="6" borderId="115" xfId="1" applyFont="1" applyFill="1" applyBorder="1" applyAlignment="1">
      <alignment horizontal="center" vertical="center" wrapText="1"/>
    </xf>
    <xf numFmtId="0" fontId="41" fillId="7" borderId="32" xfId="1" applyFont="1" applyFill="1" applyBorder="1" applyAlignment="1">
      <alignment horizontal="center" vertical="center" wrapText="1"/>
    </xf>
    <xf numFmtId="0" fontId="41" fillId="7" borderId="33" xfId="1" applyFont="1" applyFill="1" applyBorder="1" applyAlignment="1">
      <alignment horizontal="center" vertical="center" wrapText="1"/>
    </xf>
    <xf numFmtId="0" fontId="41" fillId="7" borderId="113" xfId="1" applyFont="1" applyFill="1" applyBorder="1" applyAlignment="1">
      <alignment horizontal="center" vertical="center" wrapText="1"/>
    </xf>
    <xf numFmtId="176" fontId="39" fillId="4" borderId="22" xfId="1" applyNumberFormat="1" applyFont="1" applyFill="1" applyBorder="1" applyAlignment="1">
      <alignment horizontal="center" vertical="center"/>
    </xf>
    <xf numFmtId="176" fontId="39" fillId="4" borderId="107" xfId="1" applyNumberFormat="1" applyFont="1" applyFill="1" applyBorder="1" applyAlignment="1">
      <alignment horizontal="center" vertical="center"/>
    </xf>
    <xf numFmtId="176" fontId="39" fillId="4" borderId="105" xfId="1" applyNumberFormat="1" applyFont="1" applyFill="1" applyBorder="1" applyAlignment="1">
      <alignment horizontal="center" vertical="center"/>
    </xf>
    <xf numFmtId="176" fontId="39" fillId="4" borderId="109" xfId="1" applyNumberFormat="1" applyFont="1" applyFill="1" applyBorder="1" applyAlignment="1">
      <alignment horizontal="center" vertical="center"/>
    </xf>
    <xf numFmtId="176" fontId="39" fillId="4" borderId="25" xfId="1" applyNumberFormat="1" applyFont="1" applyFill="1" applyBorder="1" applyAlignment="1">
      <alignment horizontal="center" vertical="center"/>
    </xf>
    <xf numFmtId="176" fontId="39" fillId="4" borderId="111" xfId="1" applyNumberFormat="1" applyFont="1" applyFill="1" applyBorder="1" applyAlignment="1">
      <alignment horizontal="center" vertical="center"/>
    </xf>
    <xf numFmtId="176" fontId="39" fillId="4" borderId="108" xfId="1" applyNumberFormat="1" applyFont="1" applyFill="1" applyBorder="1" applyAlignment="1">
      <alignment horizontal="center" vertical="center"/>
    </xf>
    <xf numFmtId="176" fontId="39" fillId="4" borderId="23" xfId="1" applyNumberFormat="1" applyFont="1" applyFill="1" applyBorder="1" applyAlignment="1">
      <alignment horizontal="center" vertical="center"/>
    </xf>
    <xf numFmtId="176" fontId="39" fillId="4" borderId="110" xfId="1" applyNumberFormat="1" applyFont="1" applyFill="1" applyBorder="1" applyAlignment="1">
      <alignment horizontal="center" vertical="center"/>
    </xf>
    <xf numFmtId="176" fontId="39" fillId="4" borderId="0" xfId="1" applyNumberFormat="1" applyFont="1" applyFill="1" applyAlignment="1">
      <alignment horizontal="center" vertical="center"/>
    </xf>
    <xf numFmtId="176" fontId="39" fillId="4" borderId="112" xfId="1" applyNumberFormat="1" applyFont="1" applyFill="1" applyBorder="1" applyAlignment="1">
      <alignment horizontal="center" vertical="center"/>
    </xf>
    <xf numFmtId="176" fontId="39" fillId="4" borderId="26" xfId="1" applyNumberFormat="1" applyFont="1" applyFill="1" applyBorder="1" applyAlignment="1">
      <alignment horizontal="center" vertical="center"/>
    </xf>
    <xf numFmtId="0" fontId="13" fillId="4" borderId="24" xfId="1" applyFont="1" applyFill="1" applyBorder="1" applyAlignment="1">
      <alignment horizontal="center" vertical="center"/>
    </xf>
    <xf numFmtId="0" fontId="13" fillId="4" borderId="106" xfId="1" applyFont="1" applyFill="1" applyBorder="1" applyAlignment="1">
      <alignment horizontal="center" vertical="center"/>
    </xf>
    <xf numFmtId="0" fontId="13" fillId="4" borderId="27" xfId="1" applyFont="1" applyFill="1" applyBorder="1" applyAlignment="1">
      <alignment horizontal="center" vertical="center"/>
    </xf>
    <xf numFmtId="0" fontId="13" fillId="6" borderId="24" xfId="1" applyFont="1" applyFill="1" applyBorder="1" applyAlignment="1">
      <alignment horizontal="center" vertical="center"/>
    </xf>
    <xf numFmtId="0" fontId="13" fillId="6" borderId="106" xfId="1" applyFont="1" applyFill="1" applyBorder="1" applyAlignment="1">
      <alignment horizontal="center" vertical="center"/>
    </xf>
    <xf numFmtId="0" fontId="13" fillId="6" borderId="27" xfId="1" applyFont="1" applyFill="1" applyBorder="1" applyAlignment="1">
      <alignment horizontal="center" vertical="center"/>
    </xf>
    <xf numFmtId="0" fontId="2" fillId="2" borderId="105" xfId="1" applyFont="1" applyFill="1" applyBorder="1" applyAlignment="1">
      <alignment horizontal="left" vertical="center"/>
    </xf>
    <xf numFmtId="0" fontId="2" fillId="2" borderId="0" xfId="1" applyFont="1" applyFill="1" applyAlignment="1">
      <alignment horizontal="left" vertical="center"/>
    </xf>
    <xf numFmtId="56" fontId="2" fillId="0" borderId="6" xfId="1" applyNumberFormat="1" applyFont="1" applyBorder="1" applyAlignment="1">
      <alignment horizontal="center" vertical="center"/>
    </xf>
    <xf numFmtId="56" fontId="2" fillId="0" borderId="135" xfId="1" applyNumberFormat="1" applyFont="1" applyBorder="1" applyAlignment="1">
      <alignment horizontal="center" vertical="center"/>
    </xf>
    <xf numFmtId="0" fontId="2" fillId="0" borderId="13" xfId="1" applyFont="1" applyBorder="1" applyAlignment="1">
      <alignment horizontal="center" vertical="center"/>
    </xf>
    <xf numFmtId="0" fontId="2" fillId="0" borderId="7" xfId="1" applyFont="1" applyBorder="1" applyAlignment="1">
      <alignment horizontal="center" vertical="center"/>
    </xf>
    <xf numFmtId="0" fontId="2" fillId="0" borderId="0" xfId="1" applyFont="1" applyBorder="1" applyAlignment="1">
      <alignment horizontal="center" vertical="center"/>
    </xf>
    <xf numFmtId="0" fontId="15" fillId="0" borderId="0" xfId="0" applyFont="1" applyAlignment="1">
      <alignment horizontal="center" vertical="center"/>
    </xf>
    <xf numFmtId="0" fontId="2" fillId="3" borderId="28" xfId="0" applyFont="1" applyFill="1" applyBorder="1" applyAlignment="1">
      <alignment horizontal="center" vertical="center"/>
    </xf>
    <xf numFmtId="0" fontId="2" fillId="3" borderId="11" xfId="0" applyFont="1" applyFill="1" applyBorder="1" applyAlignment="1">
      <alignment horizontal="center" vertical="center"/>
    </xf>
    <xf numFmtId="0" fontId="2" fillId="3" borderId="75" xfId="0" applyFont="1" applyFill="1" applyBorder="1" applyAlignment="1">
      <alignment horizontal="center" vertical="center" wrapText="1"/>
    </xf>
    <xf numFmtId="0" fontId="2" fillId="3" borderId="76" xfId="0" applyFont="1" applyFill="1" applyBorder="1" applyAlignment="1">
      <alignment horizontal="center" vertical="center"/>
    </xf>
    <xf numFmtId="0" fontId="2" fillId="3" borderId="77" xfId="0" applyFont="1" applyFill="1" applyBorder="1" applyAlignment="1">
      <alignment horizontal="center" vertical="center"/>
    </xf>
    <xf numFmtId="0" fontId="2" fillId="3" borderId="78" xfId="0" applyFont="1" applyFill="1" applyBorder="1" applyAlignment="1">
      <alignment horizontal="center" vertical="center"/>
    </xf>
    <xf numFmtId="0" fontId="9" fillId="0" borderId="2" xfId="0" applyFont="1" applyBorder="1" applyAlignment="1">
      <alignment horizontal="center" vertical="center" wrapText="1"/>
    </xf>
    <xf numFmtId="0" fontId="9" fillId="0" borderId="2" xfId="0" applyFont="1" applyBorder="1" applyAlignment="1">
      <alignment vertical="center" wrapText="1" shrinkToFit="1"/>
    </xf>
    <xf numFmtId="0" fontId="9" fillId="0" borderId="3" xfId="0" applyFont="1" applyBorder="1" applyAlignment="1">
      <alignment vertical="center" wrapText="1" shrinkToFit="1"/>
    </xf>
    <xf numFmtId="0" fontId="17" fillId="0" borderId="79" xfId="0" applyFont="1" applyBorder="1" applyAlignment="1">
      <alignment horizontal="right" vertical="center"/>
    </xf>
    <xf numFmtId="0" fontId="17" fillId="0" borderId="2" xfId="0" applyFont="1" applyBorder="1" applyAlignment="1">
      <alignment horizontal="right" vertical="center"/>
    </xf>
    <xf numFmtId="0" fontId="17" fillId="0" borderId="80" xfId="0" applyFont="1" applyBorder="1" applyAlignment="1">
      <alignment horizontal="right" vertical="center"/>
    </xf>
    <xf numFmtId="0" fontId="9" fillId="0" borderId="2" xfId="0" applyFont="1" applyBorder="1" applyAlignment="1">
      <alignment horizontal="left" vertical="center" wrapText="1" shrinkToFit="1"/>
    </xf>
    <xf numFmtId="0" fontId="9" fillId="0" borderId="3" xfId="0" applyFont="1" applyBorder="1" applyAlignment="1">
      <alignment horizontal="left" vertical="center" wrapText="1" shrinkToFit="1"/>
    </xf>
    <xf numFmtId="0" fontId="9" fillId="0" borderId="28" xfId="0" applyFont="1" applyBorder="1" applyAlignment="1">
      <alignment horizontal="center" vertical="center" wrapText="1"/>
    </xf>
    <xf numFmtId="0" fontId="9" fillId="0" borderId="28" xfId="0" applyFont="1" applyBorder="1" applyAlignment="1">
      <alignment vertical="center" wrapText="1" shrinkToFit="1"/>
    </xf>
    <xf numFmtId="0" fontId="9" fillId="0" borderId="6" xfId="0" applyFont="1" applyBorder="1" applyAlignment="1">
      <alignment vertical="center" wrapText="1" shrinkToFit="1"/>
    </xf>
    <xf numFmtId="0" fontId="17" fillId="0" borderId="75" xfId="0" applyFont="1" applyBorder="1" applyAlignment="1">
      <alignment horizontal="right" vertical="center"/>
    </xf>
    <xf numFmtId="0" fontId="17" fillId="0" borderId="28" xfId="0" applyFont="1" applyBorder="1" applyAlignment="1">
      <alignment horizontal="right" vertical="center"/>
    </xf>
    <xf numFmtId="0" fontId="17" fillId="0" borderId="76" xfId="0" applyFont="1" applyBorder="1" applyAlignment="1">
      <alignment horizontal="right" vertical="center"/>
    </xf>
    <xf numFmtId="0" fontId="2" fillId="0" borderId="42" xfId="0" applyFont="1" applyBorder="1" applyAlignment="1">
      <alignment horizontal="center" vertical="center"/>
    </xf>
    <xf numFmtId="0" fontId="2" fillId="0" borderId="43" xfId="0" applyFont="1" applyBorder="1" applyAlignment="1">
      <alignment horizontal="center" vertical="center"/>
    </xf>
    <xf numFmtId="0" fontId="18" fillId="0" borderId="81" xfId="0" applyFont="1" applyBorder="1" applyAlignment="1">
      <alignment horizontal="right" vertical="center"/>
    </xf>
    <xf numFmtId="0" fontId="18" fillId="0" borderId="82" xfId="0" applyFont="1" applyBorder="1" applyAlignment="1">
      <alignment horizontal="right" vertical="center"/>
    </xf>
    <xf numFmtId="0" fontId="18" fillId="0" borderId="83" xfId="0" applyFont="1" applyBorder="1" applyAlignment="1">
      <alignment horizontal="right" vertical="center"/>
    </xf>
    <xf numFmtId="0" fontId="9" fillId="0" borderId="28" xfId="0" applyFont="1" applyBorder="1" applyAlignment="1">
      <alignment horizontal="left" vertical="center" wrapText="1" shrinkToFit="1"/>
    </xf>
    <xf numFmtId="0" fontId="9" fillId="0" borderId="6" xfId="0" applyFont="1" applyBorder="1" applyAlignment="1">
      <alignment horizontal="left" vertical="center" wrapText="1" shrinkToFit="1"/>
    </xf>
    <xf numFmtId="0" fontId="13" fillId="0" borderId="3" xfId="0" applyFont="1" applyBorder="1" applyAlignment="1">
      <alignment horizontal="center" vertical="center"/>
    </xf>
    <xf numFmtId="0" fontId="13" fillId="0" borderId="4" xfId="0" applyFont="1" applyBorder="1" applyAlignment="1">
      <alignment horizontal="center" vertical="center"/>
    </xf>
    <xf numFmtId="0" fontId="19" fillId="0" borderId="84" xfId="0" applyFont="1" applyBorder="1" applyAlignment="1">
      <alignment horizontal="right" vertical="center"/>
    </xf>
    <xf numFmtId="0" fontId="19" fillId="0" borderId="85" xfId="0" applyFont="1" applyBorder="1" applyAlignment="1">
      <alignment horizontal="right" vertical="center"/>
    </xf>
    <xf numFmtId="0" fontId="19" fillId="0" borderId="86" xfId="0" applyFont="1" applyBorder="1" applyAlignment="1">
      <alignment horizontal="right" vertical="center"/>
    </xf>
    <xf numFmtId="0" fontId="2" fillId="3" borderId="2" xfId="1" applyFont="1" applyFill="1" applyBorder="1" applyAlignment="1">
      <alignment horizontal="center" vertical="center" wrapText="1"/>
    </xf>
    <xf numFmtId="0" fontId="2" fillId="2" borderId="2" xfId="1" applyFont="1" applyFill="1" applyBorder="1" applyAlignment="1">
      <alignment horizontal="left" vertical="center" wrapText="1"/>
    </xf>
    <xf numFmtId="0" fontId="41" fillId="5" borderId="32" xfId="1" applyFont="1" applyFill="1" applyBorder="1" applyAlignment="1">
      <alignment horizontal="center" vertical="center" wrapText="1"/>
    </xf>
    <xf numFmtId="0" fontId="41" fillId="5" borderId="33" xfId="1" applyFont="1" applyFill="1" applyBorder="1" applyAlignment="1">
      <alignment horizontal="center" vertical="center" wrapText="1"/>
    </xf>
    <xf numFmtId="0" fontId="41" fillId="5" borderId="146" xfId="1" applyFont="1" applyFill="1" applyBorder="1" applyAlignment="1">
      <alignment horizontal="center" vertical="center" wrapText="1"/>
    </xf>
    <xf numFmtId="176" fontId="39" fillId="6" borderId="16" xfId="1" applyNumberFormat="1" applyFont="1" applyFill="1" applyBorder="1" applyAlignment="1">
      <alignment horizontal="center" vertical="center"/>
    </xf>
    <xf numFmtId="176" fontId="39" fillId="6" borderId="18" xfId="1" applyNumberFormat="1" applyFont="1" applyFill="1" applyBorder="1" applyAlignment="1">
      <alignment horizontal="center" vertical="center"/>
    </xf>
    <xf numFmtId="176" fontId="39" fillId="6" borderId="110" xfId="1" applyNumberFormat="1" applyFont="1" applyFill="1" applyBorder="1" applyAlignment="1">
      <alignment horizontal="center" vertical="center"/>
    </xf>
    <xf numFmtId="176" fontId="39" fillId="6" borderId="109" xfId="1" applyNumberFormat="1" applyFont="1" applyFill="1" applyBorder="1" applyAlignment="1">
      <alignment horizontal="center" vertical="center"/>
    </xf>
    <xf numFmtId="176" fontId="39" fillId="6" borderId="19" xfId="1" applyNumberFormat="1" applyFont="1" applyFill="1" applyBorder="1" applyAlignment="1">
      <alignment horizontal="center" vertical="center"/>
    </xf>
    <xf numFmtId="176" fontId="39" fillId="6" borderId="21" xfId="1" applyNumberFormat="1" applyFont="1" applyFill="1" applyBorder="1" applyAlignment="1">
      <alignment horizontal="center" vertical="center"/>
    </xf>
    <xf numFmtId="176" fontId="39" fillId="6" borderId="17" xfId="1" applyNumberFormat="1" applyFont="1" applyFill="1" applyBorder="1" applyAlignment="1">
      <alignment horizontal="center" vertical="center"/>
    </xf>
    <xf numFmtId="176" fontId="39" fillId="6" borderId="0" xfId="1" applyNumberFormat="1" applyFont="1" applyFill="1" applyAlignment="1">
      <alignment horizontal="center" vertical="center"/>
    </xf>
    <xf numFmtId="176" fontId="39" fillId="6" borderId="20" xfId="1" applyNumberFormat="1" applyFont="1" applyFill="1" applyBorder="1" applyAlignment="1">
      <alignment horizontal="center" vertical="center"/>
    </xf>
    <xf numFmtId="0" fontId="13" fillId="6" borderId="18" xfId="1" applyFont="1" applyFill="1" applyBorder="1" applyAlignment="1">
      <alignment horizontal="center" vertical="center"/>
    </xf>
    <xf numFmtId="0" fontId="13" fillId="6" borderId="109" xfId="1" applyFont="1" applyFill="1" applyBorder="1" applyAlignment="1">
      <alignment horizontal="center" vertical="center"/>
    </xf>
    <xf numFmtId="0" fontId="13" fillId="6" borderId="21" xfId="1" applyFont="1" applyFill="1" applyBorder="1" applyAlignment="1">
      <alignment horizontal="center" vertical="center"/>
    </xf>
    <xf numFmtId="0" fontId="2" fillId="2" borderId="110" xfId="1" applyFont="1" applyFill="1" applyBorder="1" applyAlignment="1">
      <alignment horizontal="left" vertical="center" wrapText="1"/>
    </xf>
    <xf numFmtId="0" fontId="2" fillId="2" borderId="110" xfId="1" applyFont="1" applyFill="1" applyBorder="1" applyAlignment="1">
      <alignment horizontal="left" vertical="center"/>
    </xf>
    <xf numFmtId="0" fontId="42" fillId="5" borderId="13" xfId="1" applyFont="1" applyFill="1" applyBorder="1" applyAlignment="1">
      <alignment horizontal="center" vertical="center" wrapText="1"/>
    </xf>
    <xf numFmtId="0" fontId="42" fillId="5" borderId="0" xfId="1" applyFont="1" applyFill="1" applyAlignment="1">
      <alignment horizontal="center" vertical="center" wrapText="1"/>
    </xf>
    <xf numFmtId="0" fontId="42" fillId="5" borderId="109" xfId="1" applyFont="1" applyFill="1" applyBorder="1" applyAlignment="1">
      <alignment horizontal="center" vertical="center" wrapText="1"/>
    </xf>
    <xf numFmtId="0" fontId="42" fillId="5" borderId="9" xfId="1" applyFont="1" applyFill="1" applyBorder="1" applyAlignment="1">
      <alignment horizontal="center" vertical="center" wrapText="1"/>
    </xf>
    <xf numFmtId="0" fontId="42" fillId="5" borderId="1" xfId="1" applyFont="1" applyFill="1" applyBorder="1" applyAlignment="1">
      <alignment horizontal="center" vertical="center" wrapText="1"/>
    </xf>
    <xf numFmtId="0" fontId="42" fillId="5" borderId="121" xfId="1" applyFont="1" applyFill="1" applyBorder="1" applyAlignment="1">
      <alignment horizontal="center" vertical="center" wrapText="1"/>
    </xf>
    <xf numFmtId="0" fontId="2" fillId="0" borderId="0" xfId="0" applyFont="1" applyAlignment="1">
      <alignment horizontal="left" vertical="center"/>
    </xf>
    <xf numFmtId="0" fontId="2" fillId="0" borderId="6" xfId="0" applyFont="1" applyBorder="1" applyAlignment="1">
      <alignment horizontal="left" vertical="top" wrapText="1"/>
    </xf>
    <xf numFmtId="0" fontId="2" fillId="0" borderId="7" xfId="0" applyFont="1" applyBorder="1" applyAlignment="1">
      <alignment horizontal="left" vertical="top" wrapText="1"/>
    </xf>
    <xf numFmtId="0" fontId="2" fillId="0" borderId="8" xfId="0" applyFont="1" applyBorder="1" applyAlignment="1">
      <alignment horizontal="left" vertical="top" wrapText="1"/>
    </xf>
    <xf numFmtId="0" fontId="9" fillId="3" borderId="6" xfId="0" applyFont="1" applyFill="1" applyBorder="1" applyAlignment="1">
      <alignment horizontal="center" vertical="center" wrapText="1"/>
    </xf>
    <xf numFmtId="0" fontId="9" fillId="3" borderId="7" xfId="0" applyFont="1" applyFill="1" applyBorder="1" applyAlignment="1">
      <alignment horizontal="center" vertical="center" wrapText="1"/>
    </xf>
    <xf numFmtId="0" fontId="9" fillId="3" borderId="8" xfId="0" applyFont="1" applyFill="1" applyBorder="1" applyAlignment="1">
      <alignment horizontal="center" vertical="center" wrapText="1"/>
    </xf>
    <xf numFmtId="0" fontId="9" fillId="3" borderId="13" xfId="0" applyFont="1" applyFill="1" applyBorder="1" applyAlignment="1">
      <alignment horizontal="center" vertical="center" wrapText="1"/>
    </xf>
    <xf numFmtId="0" fontId="9" fillId="3" borderId="0" xfId="0" applyFont="1" applyFill="1" applyAlignment="1">
      <alignment horizontal="center" vertical="center" wrapText="1"/>
    </xf>
    <xf numFmtId="0" fontId="9" fillId="3" borderId="14" xfId="0" applyFont="1" applyFill="1" applyBorder="1" applyAlignment="1">
      <alignment horizontal="center" vertical="center" wrapText="1"/>
    </xf>
    <xf numFmtId="0" fontId="9" fillId="3" borderId="9" xfId="0" applyFont="1" applyFill="1" applyBorder="1" applyAlignment="1">
      <alignment horizontal="center" vertical="center" wrapText="1"/>
    </xf>
    <xf numFmtId="0" fontId="9" fillId="3" borderId="1" xfId="0" applyFont="1" applyFill="1" applyBorder="1" applyAlignment="1">
      <alignment horizontal="center" vertical="center" wrapText="1"/>
    </xf>
    <xf numFmtId="0" fontId="9" fillId="3" borderId="10" xfId="0" applyFont="1" applyFill="1" applyBorder="1" applyAlignment="1">
      <alignment horizontal="center" vertical="center" wrapText="1"/>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9" fillId="0" borderId="13" xfId="0" applyFont="1" applyBorder="1" applyAlignment="1">
      <alignment horizontal="left" vertical="top" wrapText="1"/>
    </xf>
    <xf numFmtId="0" fontId="9" fillId="0" borderId="0" xfId="0" applyFont="1" applyAlignment="1">
      <alignment horizontal="left" vertical="top" wrapText="1"/>
    </xf>
    <xf numFmtId="0" fontId="9" fillId="0" borderId="14" xfId="0" applyFont="1" applyBorder="1" applyAlignment="1">
      <alignment horizontal="left" vertical="top" wrapText="1"/>
    </xf>
    <xf numFmtId="0" fontId="9" fillId="0" borderId="9" xfId="0" applyFont="1" applyBorder="1" applyAlignment="1">
      <alignment horizontal="left" vertical="top" wrapText="1"/>
    </xf>
    <xf numFmtId="0" fontId="9" fillId="0" borderId="1" xfId="0" applyFont="1" applyBorder="1" applyAlignment="1">
      <alignment horizontal="left" vertical="top" wrapText="1"/>
    </xf>
    <xf numFmtId="0" fontId="9" fillId="0" borderId="10" xfId="0" applyFont="1" applyBorder="1" applyAlignment="1">
      <alignment horizontal="left" vertical="top" wrapText="1"/>
    </xf>
    <xf numFmtId="0" fontId="2" fillId="0" borderId="1" xfId="0" applyFont="1" applyBorder="1" applyAlignment="1">
      <alignment horizontal="center" vertical="center"/>
    </xf>
    <xf numFmtId="0" fontId="26" fillId="10" borderId="3" xfId="1" applyFont="1" applyFill="1" applyBorder="1" applyAlignment="1">
      <alignment horizontal="center" vertical="center"/>
    </xf>
    <xf numFmtId="0" fontId="26" fillId="10" borderId="4" xfId="1" applyFont="1" applyFill="1" applyBorder="1" applyAlignment="1">
      <alignment horizontal="center" vertical="center"/>
    </xf>
    <xf numFmtId="0" fontId="26" fillId="10" borderId="5" xfId="1" applyFont="1" applyFill="1" applyBorder="1" applyAlignment="1">
      <alignment horizontal="center" vertical="center"/>
    </xf>
    <xf numFmtId="0" fontId="2" fillId="3" borderId="59" xfId="0" applyFont="1" applyFill="1" applyBorder="1" applyAlignment="1">
      <alignment horizontal="center" vertical="center"/>
    </xf>
    <xf numFmtId="0" fontId="2" fillId="3" borderId="60" xfId="0" applyFont="1" applyFill="1" applyBorder="1" applyAlignment="1">
      <alignment horizontal="center" vertical="center"/>
    </xf>
    <xf numFmtId="0" fontId="2" fillId="3" borderId="97" xfId="0" applyFont="1" applyFill="1" applyBorder="1" applyAlignment="1">
      <alignment horizontal="center" vertical="center"/>
    </xf>
    <xf numFmtId="0" fontId="2" fillId="3" borderId="13" xfId="0" applyFont="1" applyFill="1" applyBorder="1" applyAlignment="1">
      <alignment horizontal="center" vertical="center" wrapText="1"/>
    </xf>
    <xf numFmtId="0" fontId="2" fillId="3" borderId="0" xfId="0" applyFont="1" applyFill="1" applyAlignment="1">
      <alignment horizontal="center" vertical="center" wrapText="1"/>
    </xf>
    <xf numFmtId="0" fontId="2" fillId="3" borderId="123" xfId="0" applyFont="1" applyFill="1" applyBorder="1" applyAlignment="1">
      <alignment horizontal="center" vertical="center" wrapText="1"/>
    </xf>
    <xf numFmtId="0" fontId="2" fillId="3" borderId="9"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3" borderId="50" xfId="0" applyFont="1" applyFill="1" applyBorder="1" applyAlignment="1">
      <alignment horizontal="center" vertical="center" wrapText="1"/>
    </xf>
    <xf numFmtId="0" fontId="2" fillId="3" borderId="145" xfId="0" applyFont="1" applyFill="1" applyBorder="1" applyAlignment="1">
      <alignment horizontal="center" vertical="center"/>
    </xf>
    <xf numFmtId="0" fontId="2" fillId="3" borderId="14" xfId="0" applyFont="1" applyFill="1" applyBorder="1" applyAlignment="1">
      <alignment horizontal="center" vertical="center"/>
    </xf>
    <xf numFmtId="0" fontId="2" fillId="3" borderId="36" xfId="0" applyFont="1" applyFill="1" applyBorder="1" applyAlignment="1">
      <alignment horizontal="center" vertical="center"/>
    </xf>
    <xf numFmtId="0" fontId="2" fillId="0" borderId="98" xfId="0" applyFont="1" applyBorder="1" applyAlignment="1">
      <alignment horizontal="right" vertical="center"/>
    </xf>
    <xf numFmtId="0" fontId="2" fillId="0" borderId="15" xfId="0" applyFont="1" applyBorder="1" applyAlignment="1">
      <alignment horizontal="right" vertical="center"/>
    </xf>
    <xf numFmtId="0" fontId="2" fillId="0" borderId="69" xfId="0" applyFont="1" applyBorder="1" applyAlignment="1">
      <alignment horizontal="right" vertical="center"/>
    </xf>
    <xf numFmtId="0" fontId="2" fillId="0" borderId="70" xfId="0" applyFont="1" applyBorder="1" applyAlignment="1">
      <alignment horizontal="right" vertical="center"/>
    </xf>
    <xf numFmtId="0" fontId="2" fillId="3" borderId="0" xfId="0" applyFont="1" applyFill="1" applyAlignment="1">
      <alignment horizontal="center" vertical="center"/>
    </xf>
    <xf numFmtId="0" fontId="2" fillId="0" borderId="29" xfId="0" applyFont="1" applyBorder="1" applyAlignment="1">
      <alignment horizontal="right" vertical="center"/>
    </xf>
    <xf numFmtId="0" fontId="2" fillId="0" borderId="30" xfId="0" applyFont="1" applyBorder="1" applyAlignment="1">
      <alignment horizontal="right" vertical="center"/>
    </xf>
    <xf numFmtId="0" fontId="9" fillId="2" borderId="105" xfId="1" applyFont="1" applyFill="1" applyBorder="1" applyAlignment="1">
      <alignment horizontal="center" vertical="center" wrapText="1"/>
    </xf>
    <xf numFmtId="0" fontId="9" fillId="2" borderId="0" xfId="1" applyFont="1" applyFill="1" applyAlignment="1">
      <alignment horizontal="center" vertical="center" wrapText="1"/>
    </xf>
    <xf numFmtId="0" fontId="31" fillId="5" borderId="94" xfId="1" applyFont="1" applyFill="1" applyBorder="1" applyAlignment="1">
      <alignment horizontal="center" vertical="center" wrapText="1"/>
    </xf>
    <xf numFmtId="0" fontId="31" fillId="5" borderId="67" xfId="1" applyFont="1" applyFill="1" applyBorder="1" applyAlignment="1">
      <alignment horizontal="center" vertical="center" wrapText="1"/>
    </xf>
    <xf numFmtId="0" fontId="31" fillId="5" borderId="114" xfId="1" applyFont="1" applyFill="1" applyBorder="1" applyAlignment="1">
      <alignment horizontal="center" vertical="center" wrapText="1"/>
    </xf>
    <xf numFmtId="0" fontId="28" fillId="5" borderId="29" xfId="1" applyFont="1" applyFill="1" applyBorder="1" applyAlignment="1">
      <alignment horizontal="center" vertical="center" wrapText="1"/>
    </xf>
    <xf numFmtId="0" fontId="28" fillId="5" borderId="30" xfId="1" applyFont="1" applyFill="1" applyBorder="1" applyAlignment="1">
      <alignment horizontal="center" vertical="center" wrapText="1"/>
    </xf>
    <xf numFmtId="0" fontId="28" fillId="5" borderId="115" xfId="1" applyFont="1" applyFill="1" applyBorder="1" applyAlignment="1">
      <alignment horizontal="center" vertical="center" wrapText="1"/>
    </xf>
    <xf numFmtId="0" fontId="28" fillId="5" borderId="32" xfId="1" applyFont="1" applyFill="1" applyBorder="1" applyAlignment="1">
      <alignment horizontal="center" vertical="center" wrapText="1"/>
    </xf>
    <xf numFmtId="0" fontId="28" fillId="5" borderId="33" xfId="1" applyFont="1" applyFill="1" applyBorder="1" applyAlignment="1">
      <alignment horizontal="center" vertical="center" wrapText="1"/>
    </xf>
    <xf numFmtId="0" fontId="28" fillId="5" borderId="113" xfId="1" applyFont="1" applyFill="1" applyBorder="1" applyAlignment="1">
      <alignment horizontal="center" vertical="center" wrapText="1"/>
    </xf>
    <xf numFmtId="176" fontId="39" fillId="6" borderId="22" xfId="1" applyNumberFormat="1" applyFont="1" applyFill="1" applyBorder="1" applyAlignment="1">
      <alignment horizontal="center" vertical="center"/>
    </xf>
    <xf numFmtId="176" fontId="39" fillId="6" borderId="107" xfId="1" applyNumberFormat="1" applyFont="1" applyFill="1" applyBorder="1" applyAlignment="1">
      <alignment horizontal="center" vertical="center"/>
    </xf>
    <xf numFmtId="176" fontId="39" fillId="6" borderId="105" xfId="1" applyNumberFormat="1" applyFont="1" applyFill="1" applyBorder="1" applyAlignment="1">
      <alignment horizontal="center" vertical="center"/>
    </xf>
    <xf numFmtId="176" fontId="39" fillId="6" borderId="25" xfId="1" applyNumberFormat="1" applyFont="1" applyFill="1" applyBorder="1" applyAlignment="1">
      <alignment horizontal="center" vertical="center"/>
    </xf>
    <xf numFmtId="176" fontId="39" fillId="6" borderId="111" xfId="1" applyNumberFormat="1" applyFont="1" applyFill="1" applyBorder="1" applyAlignment="1">
      <alignment horizontal="center" vertical="center"/>
    </xf>
    <xf numFmtId="176" fontId="39" fillId="6" borderId="108" xfId="1" applyNumberFormat="1" applyFont="1" applyFill="1" applyBorder="1" applyAlignment="1">
      <alignment horizontal="center" vertical="center"/>
    </xf>
    <xf numFmtId="176" fontId="39" fillId="6" borderId="23" xfId="1" applyNumberFormat="1" applyFont="1" applyFill="1" applyBorder="1" applyAlignment="1">
      <alignment horizontal="center" vertical="center"/>
    </xf>
    <xf numFmtId="176" fontId="39" fillId="6" borderId="112" xfId="1" applyNumberFormat="1" applyFont="1" applyFill="1" applyBorder="1" applyAlignment="1">
      <alignment horizontal="center" vertical="center"/>
    </xf>
    <xf numFmtId="176" fontId="39" fillId="6" borderId="26" xfId="1" applyNumberFormat="1" applyFont="1" applyFill="1" applyBorder="1" applyAlignment="1">
      <alignment horizontal="center" vertical="center"/>
    </xf>
    <xf numFmtId="176" fontId="14" fillId="0" borderId="16" xfId="1" applyNumberFormat="1" applyFont="1" applyBorder="1" applyAlignment="1">
      <alignment horizontal="center" vertical="center"/>
    </xf>
    <xf numFmtId="176" fontId="14" fillId="0" borderId="17" xfId="1" applyNumberFormat="1" applyFont="1" applyBorder="1" applyAlignment="1">
      <alignment horizontal="center" vertical="center"/>
    </xf>
    <xf numFmtId="176" fontId="14" fillId="0" borderId="19" xfId="1" applyNumberFormat="1" applyFont="1" applyBorder="1" applyAlignment="1">
      <alignment horizontal="center" vertical="center"/>
    </xf>
    <xf numFmtId="176" fontId="14" fillId="0" borderId="20" xfId="1" applyNumberFormat="1" applyFont="1" applyBorder="1" applyAlignment="1">
      <alignment horizontal="center" vertical="center"/>
    </xf>
    <xf numFmtId="177" fontId="5" fillId="0" borderId="18" xfId="1" applyNumberFormat="1" applyFont="1" applyBorder="1" applyAlignment="1">
      <alignment horizontal="center" vertical="center"/>
    </xf>
    <xf numFmtId="177" fontId="5" fillId="0" borderId="21" xfId="1" applyNumberFormat="1" applyFont="1" applyBorder="1" applyAlignment="1">
      <alignment horizontal="center" vertical="center"/>
    </xf>
    <xf numFmtId="0" fontId="3" fillId="2" borderId="0" xfId="1" applyFont="1" applyFill="1" applyAlignment="1">
      <alignment horizontal="left" vertical="top" wrapText="1"/>
    </xf>
    <xf numFmtId="0" fontId="30" fillId="0" borderId="6" xfId="1" applyFont="1" applyBorder="1" applyAlignment="1">
      <alignment horizontal="center" vertical="center" wrapText="1"/>
    </xf>
    <xf numFmtId="0" fontId="30" fillId="0" borderId="7" xfId="1" applyFont="1" applyBorder="1" applyAlignment="1">
      <alignment horizontal="center" vertical="center" wrapText="1"/>
    </xf>
    <xf numFmtId="0" fontId="30" fillId="0" borderId="116" xfId="1" applyFont="1" applyBorder="1" applyAlignment="1">
      <alignment horizontal="center" vertical="center" wrapText="1"/>
    </xf>
    <xf numFmtId="0" fontId="30" fillId="0" borderId="98" xfId="1" applyFont="1" applyBorder="1" applyAlignment="1">
      <alignment horizontal="center" vertical="center" wrapText="1"/>
    </xf>
    <xf numFmtId="0" fontId="30" fillId="0" borderId="15" xfId="1" applyFont="1" applyBorder="1" applyAlignment="1">
      <alignment horizontal="center" vertical="center" wrapText="1"/>
    </xf>
    <xf numFmtId="0" fontId="30" fillId="0" borderId="117" xfId="1" applyFont="1" applyBorder="1" applyAlignment="1">
      <alignment horizontal="center" vertical="center" wrapText="1"/>
    </xf>
    <xf numFmtId="176" fontId="16" fillId="12" borderId="22" xfId="1" applyNumberFormat="1" applyFont="1" applyFill="1" applyBorder="1" applyAlignment="1">
      <alignment horizontal="center" vertical="center"/>
    </xf>
    <xf numFmtId="176" fontId="16" fillId="12" borderId="23" xfId="1" applyNumberFormat="1" applyFont="1" applyFill="1" applyBorder="1" applyAlignment="1">
      <alignment horizontal="center" vertical="center"/>
    </xf>
    <xf numFmtId="176" fontId="16" fillId="12" borderId="105" xfId="1" applyNumberFormat="1" applyFont="1" applyFill="1" applyBorder="1" applyAlignment="1">
      <alignment horizontal="center" vertical="center"/>
    </xf>
    <xf numFmtId="176" fontId="16" fillId="12" borderId="0" xfId="1" applyNumberFormat="1" applyFont="1" applyFill="1" applyAlignment="1">
      <alignment horizontal="center" vertical="center"/>
    </xf>
    <xf numFmtId="176" fontId="16" fillId="12" borderId="25" xfId="1" applyNumberFormat="1" applyFont="1" applyFill="1" applyBorder="1" applyAlignment="1">
      <alignment horizontal="center" vertical="center"/>
    </xf>
    <xf numFmtId="176" fontId="16" fillId="12" borderId="26" xfId="1" applyNumberFormat="1" applyFont="1" applyFill="1" applyBorder="1" applyAlignment="1">
      <alignment horizontal="center" vertical="center"/>
    </xf>
    <xf numFmtId="0" fontId="13" fillId="0" borderId="24" xfId="1" applyFont="1" applyBorder="1" applyAlignment="1">
      <alignment horizontal="center" vertical="center"/>
    </xf>
    <xf numFmtId="0" fontId="13" fillId="0" borderId="106" xfId="1" applyFont="1" applyBorder="1" applyAlignment="1">
      <alignment horizontal="center" vertical="center"/>
    </xf>
    <xf numFmtId="0" fontId="13" fillId="0" borderId="27" xfId="1" applyFont="1" applyBorder="1" applyAlignment="1">
      <alignment horizontal="center" vertical="center"/>
    </xf>
    <xf numFmtId="0" fontId="29" fillId="0" borderId="29" xfId="1" applyFont="1" applyBorder="1" applyAlignment="1">
      <alignment horizontal="center" vertical="center" wrapText="1"/>
    </xf>
    <xf numFmtId="0" fontId="29" fillId="0" borderId="30" xfId="1" applyFont="1" applyBorder="1" applyAlignment="1">
      <alignment horizontal="center" vertical="center" wrapText="1"/>
    </xf>
    <xf numFmtId="0" fontId="29" fillId="0" borderId="115" xfId="1" applyFont="1" applyBorder="1" applyAlignment="1">
      <alignment horizontal="center" vertical="center" wrapText="1"/>
    </xf>
    <xf numFmtId="0" fontId="2" fillId="0" borderId="0" xfId="1" applyFont="1" applyAlignment="1">
      <alignment horizontal="center" vertical="center"/>
    </xf>
    <xf numFmtId="0" fontId="2" fillId="0" borderId="0" xfId="1" quotePrefix="1" applyFont="1" applyAlignment="1">
      <alignment horizontal="center" vertical="center"/>
    </xf>
    <xf numFmtId="0" fontId="2" fillId="0" borderId="14" xfId="1" applyFont="1" applyBorder="1" applyAlignment="1">
      <alignment horizontal="center" vertical="center"/>
    </xf>
    <xf numFmtId="0" fontId="2" fillId="0" borderId="32" xfId="1" applyFont="1" applyBorder="1" applyAlignment="1">
      <alignment horizontal="center" vertical="center"/>
    </xf>
    <xf numFmtId="0" fontId="2" fillId="0" borderId="33" xfId="1" applyFont="1" applyBorder="1" applyAlignment="1">
      <alignment horizontal="center" vertical="center"/>
    </xf>
    <xf numFmtId="0" fontId="2" fillId="2" borderId="12" xfId="1" applyFont="1" applyFill="1" applyBorder="1" applyAlignment="1">
      <alignment horizontal="center" vertical="center"/>
    </xf>
    <xf numFmtId="176" fontId="2" fillId="2" borderId="6" xfId="1" applyNumberFormat="1" applyFont="1" applyFill="1" applyBorder="1" applyAlignment="1">
      <alignment horizontal="center" vertical="center"/>
    </xf>
    <xf numFmtId="176" fontId="2" fillId="2" borderId="7" xfId="1" applyNumberFormat="1" applyFont="1" applyFill="1" applyBorder="1" applyAlignment="1">
      <alignment horizontal="center" vertical="center"/>
    </xf>
    <xf numFmtId="0" fontId="5" fillId="13" borderId="29" xfId="1" applyFont="1" applyFill="1" applyBorder="1" applyAlignment="1">
      <alignment horizontal="center" vertical="center" wrapText="1"/>
    </xf>
    <xf numFmtId="0" fontId="5" fillId="13" borderId="30" xfId="1" applyFont="1" applyFill="1" applyBorder="1" applyAlignment="1">
      <alignment horizontal="center" vertical="center" wrapText="1"/>
    </xf>
    <xf numFmtId="0" fontId="5" fillId="13" borderId="31" xfId="1" applyFont="1" applyFill="1" applyBorder="1" applyAlignment="1">
      <alignment horizontal="center" vertical="center" wrapText="1"/>
    </xf>
    <xf numFmtId="176" fontId="5" fillId="2" borderId="29" xfId="1" applyNumberFormat="1" applyFont="1" applyFill="1" applyBorder="1" applyAlignment="1">
      <alignment horizontal="center" vertical="center"/>
    </xf>
    <xf numFmtId="176" fontId="5" fillId="2" borderId="30" xfId="1" applyNumberFormat="1" applyFont="1" applyFill="1" applyBorder="1" applyAlignment="1">
      <alignment horizontal="center" vertical="center"/>
    </xf>
    <xf numFmtId="176" fontId="5" fillId="2" borderId="31" xfId="1" applyNumberFormat="1" applyFont="1" applyFill="1" applyBorder="1" applyAlignment="1">
      <alignment horizontal="center" vertical="center"/>
    </xf>
    <xf numFmtId="176" fontId="2" fillId="2" borderId="29" xfId="1" applyNumberFormat="1" applyFont="1" applyFill="1" applyBorder="1" applyAlignment="1">
      <alignment horizontal="center" vertical="center"/>
    </xf>
    <xf numFmtId="176" fontId="2" fillId="2" borderId="30" xfId="1" applyNumberFormat="1" applyFont="1" applyFill="1" applyBorder="1" applyAlignment="1">
      <alignment horizontal="center" vertical="center"/>
    </xf>
    <xf numFmtId="176" fontId="2" fillId="2" borderId="31" xfId="1" applyNumberFormat="1" applyFont="1" applyFill="1" applyBorder="1" applyAlignment="1">
      <alignment horizontal="center" vertical="center"/>
    </xf>
    <xf numFmtId="0" fontId="2" fillId="2" borderId="148" xfId="1" applyFont="1" applyFill="1" applyBorder="1" applyAlignment="1">
      <alignment horizontal="center" vertical="center" wrapText="1"/>
    </xf>
    <xf numFmtId="0" fontId="2" fillId="2" borderId="60" xfId="1" applyFont="1" applyFill="1" applyBorder="1" applyAlignment="1">
      <alignment horizontal="center" vertical="center" wrapText="1"/>
    </xf>
    <xf numFmtId="0" fontId="2" fillId="2" borderId="149" xfId="1" applyFont="1" applyFill="1" applyBorder="1" applyAlignment="1">
      <alignment horizontal="center" vertical="center" wrapText="1"/>
    </xf>
    <xf numFmtId="0" fontId="2" fillId="2" borderId="148" xfId="1" applyFont="1" applyFill="1" applyBorder="1" applyAlignment="1">
      <alignment horizontal="center" vertical="center" wrapText="1" shrinkToFit="1"/>
    </xf>
    <xf numFmtId="0" fontId="2" fillId="2" borderId="60" xfId="1" applyFont="1" applyFill="1" applyBorder="1" applyAlignment="1">
      <alignment horizontal="center" vertical="center" wrapText="1" shrinkToFit="1"/>
    </xf>
    <xf numFmtId="0" fontId="2" fillId="2" borderId="149" xfId="1" applyFont="1" applyFill="1" applyBorder="1" applyAlignment="1">
      <alignment horizontal="center" vertical="center" wrapText="1" shrinkToFit="1"/>
    </xf>
    <xf numFmtId="176" fontId="5" fillId="0" borderId="148" xfId="1" applyNumberFormat="1" applyFont="1" applyBorder="1" applyAlignment="1">
      <alignment horizontal="left" vertical="center" wrapText="1"/>
    </xf>
    <xf numFmtId="176" fontId="5" fillId="0" borderId="60" xfId="1" applyNumberFormat="1" applyFont="1" applyBorder="1" applyAlignment="1">
      <alignment horizontal="left" vertical="center" wrapText="1"/>
    </xf>
    <xf numFmtId="176" fontId="5" fillId="0" borderId="97" xfId="1" applyNumberFormat="1" applyFont="1" applyBorder="1" applyAlignment="1">
      <alignment horizontal="left" vertical="center" wrapText="1"/>
    </xf>
    <xf numFmtId="0" fontId="2" fillId="2" borderId="40" xfId="1" applyFont="1" applyFill="1" applyBorder="1" applyAlignment="1">
      <alignment horizontal="center" vertical="center" wrapText="1"/>
    </xf>
    <xf numFmtId="0" fontId="2" fillId="2" borderId="7" xfId="1" applyFont="1" applyFill="1" applyBorder="1" applyAlignment="1">
      <alignment horizontal="center" vertical="center" wrapText="1"/>
    </xf>
    <xf numFmtId="0" fontId="2" fillId="2" borderId="39" xfId="1" applyFont="1" applyFill="1" applyBorder="1" applyAlignment="1">
      <alignment horizontal="center" vertical="center" wrapText="1"/>
    </xf>
    <xf numFmtId="0" fontId="9" fillId="3" borderId="28" xfId="0" applyFont="1" applyFill="1" applyBorder="1" applyAlignment="1">
      <alignment horizontal="center" vertical="center" textRotation="255" wrapText="1"/>
    </xf>
    <xf numFmtId="0" fontId="9" fillId="3" borderId="11" xfId="0" applyFont="1" applyFill="1" applyBorder="1" applyAlignment="1">
      <alignment horizontal="center" vertical="center" textRotation="255" wrapText="1"/>
    </xf>
    <xf numFmtId="0" fontId="2" fillId="3" borderId="29" xfId="0" applyFont="1" applyFill="1" applyBorder="1" applyAlignment="1">
      <alignment horizontal="center" vertical="center"/>
    </xf>
    <xf numFmtId="0" fontId="2" fillId="3" borderId="30" xfId="0" applyFont="1" applyFill="1" applyBorder="1" applyAlignment="1">
      <alignment horizontal="center" vertical="center"/>
    </xf>
    <xf numFmtId="0" fontId="2" fillId="3" borderId="31" xfId="0" applyFont="1" applyFill="1" applyBorder="1" applyAlignment="1">
      <alignment horizontal="center" vertical="center"/>
    </xf>
    <xf numFmtId="0" fontId="2" fillId="0" borderId="29" xfId="0" applyFont="1" applyBorder="1" applyAlignment="1">
      <alignment horizontal="center" vertical="center"/>
    </xf>
    <xf numFmtId="0" fontId="9" fillId="0" borderId="0" xfId="0" applyFont="1" applyAlignment="1">
      <alignment horizontal="left" vertical="center" wrapText="1"/>
    </xf>
    <xf numFmtId="0" fontId="2" fillId="0" borderId="0" xfId="0" applyFont="1" applyAlignment="1">
      <alignment horizontal="left" vertical="top" wrapText="1"/>
    </xf>
    <xf numFmtId="0" fontId="9" fillId="3" borderId="3" xfId="0" applyFont="1" applyFill="1" applyBorder="1" applyAlignment="1">
      <alignment horizontal="left" vertical="center"/>
    </xf>
    <xf numFmtId="0" fontId="9" fillId="3" borderId="4" xfId="0" applyFont="1" applyFill="1" applyBorder="1" applyAlignment="1">
      <alignment horizontal="left" vertical="center"/>
    </xf>
    <xf numFmtId="0" fontId="9" fillId="3" borderId="5" xfId="0" applyFont="1" applyFill="1" applyBorder="1" applyAlignment="1">
      <alignment horizontal="left" vertical="center"/>
    </xf>
    <xf numFmtId="0" fontId="26" fillId="11" borderId="3" xfId="1" applyFont="1" applyFill="1" applyBorder="1" applyAlignment="1">
      <alignment horizontal="center" vertical="center"/>
    </xf>
    <xf numFmtId="0" fontId="26" fillId="11" borderId="4" xfId="1" applyFont="1" applyFill="1" applyBorder="1" applyAlignment="1">
      <alignment horizontal="center" vertical="center"/>
    </xf>
    <xf numFmtId="0" fontId="26" fillId="11" borderId="5" xfId="1" applyFont="1" applyFill="1" applyBorder="1" applyAlignment="1">
      <alignment horizontal="center" vertical="center"/>
    </xf>
    <xf numFmtId="0" fontId="2" fillId="12" borderId="59" xfId="0" applyFont="1" applyFill="1" applyBorder="1" applyAlignment="1">
      <alignment horizontal="center" vertical="center"/>
    </xf>
    <xf numFmtId="0" fontId="2" fillId="12" borderId="60" xfId="0" applyFont="1" applyFill="1" applyBorder="1" applyAlignment="1">
      <alignment horizontal="center" vertical="center"/>
    </xf>
    <xf numFmtId="0" fontId="9" fillId="0" borderId="0" xfId="0" applyFont="1" applyAlignment="1">
      <alignment horizontal="left" vertical="center"/>
    </xf>
    <xf numFmtId="0" fontId="2" fillId="3" borderId="61" xfId="0" applyFont="1" applyFill="1" applyBorder="1" applyAlignment="1">
      <alignment horizontal="center" vertical="center"/>
    </xf>
    <xf numFmtId="0" fontId="2" fillId="3" borderId="62" xfId="0" applyFont="1" applyFill="1" applyBorder="1" applyAlignment="1">
      <alignment horizontal="center" vertical="center"/>
    </xf>
    <xf numFmtId="0" fontId="2" fillId="3" borderId="63" xfId="0" applyFont="1" applyFill="1" applyBorder="1" applyAlignment="1">
      <alignment horizontal="center" vertical="center"/>
    </xf>
    <xf numFmtId="0" fontId="9" fillId="3" borderId="3" xfId="1" applyFont="1" applyFill="1" applyBorder="1" applyAlignment="1">
      <alignment horizontal="center" vertical="center"/>
    </xf>
    <xf numFmtId="0" fontId="9" fillId="3" borderId="4" xfId="1" applyFont="1" applyFill="1" applyBorder="1" applyAlignment="1">
      <alignment horizontal="center" vertical="center"/>
    </xf>
    <xf numFmtId="0" fontId="9" fillId="3" borderId="5" xfId="1" applyFont="1" applyFill="1" applyBorder="1" applyAlignment="1">
      <alignment horizontal="center" vertical="center"/>
    </xf>
  </cellXfs>
  <cellStyles count="2">
    <cellStyle name="標準" xfId="0" builtinId="0"/>
    <cellStyle name="標準 2" xfId="1" xr:uid="{00000000-0005-0000-0000-000002000000}"/>
  </cellStyles>
  <dxfs count="0"/>
  <tableStyles count="0" defaultTableStyle="TableStyleMedium2" defaultPivotStyle="PivotStyleLight16"/>
  <colors>
    <mruColors>
      <color rgb="FFFF66FF"/>
      <color rgb="FFFF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4</xdr:col>
      <xdr:colOff>33337</xdr:colOff>
      <xdr:row>54</xdr:row>
      <xdr:rowOff>33338</xdr:rowOff>
    </xdr:from>
    <xdr:to>
      <xdr:col>4</xdr:col>
      <xdr:colOff>214312</xdr:colOff>
      <xdr:row>54</xdr:row>
      <xdr:rowOff>280988</xdr:rowOff>
    </xdr:to>
    <xdr:sp macro="" textlink="">
      <xdr:nvSpPr>
        <xdr:cNvPr id="2" name="屈折矢印 6">
          <a:extLst>
            <a:ext uri="{FF2B5EF4-FFF2-40B4-BE49-F238E27FC236}">
              <a16:creationId xmlns:a16="http://schemas.microsoft.com/office/drawing/2014/main" id="{4BB39E24-E145-4CE4-9700-6136E41E565F}"/>
            </a:ext>
          </a:extLst>
        </xdr:cNvPr>
        <xdr:cNvSpPr/>
      </xdr:nvSpPr>
      <xdr:spPr>
        <a:xfrm rot="5400000">
          <a:off x="1133475" y="14252575"/>
          <a:ext cx="247650" cy="187325"/>
        </a:xfrm>
        <a:prstGeom prst="bentUp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33337</xdr:colOff>
      <xdr:row>49</xdr:row>
      <xdr:rowOff>33338</xdr:rowOff>
    </xdr:from>
    <xdr:to>
      <xdr:col>4</xdr:col>
      <xdr:colOff>214312</xdr:colOff>
      <xdr:row>49</xdr:row>
      <xdr:rowOff>280988</xdr:rowOff>
    </xdr:to>
    <xdr:sp macro="" textlink="">
      <xdr:nvSpPr>
        <xdr:cNvPr id="3" name="屈折矢印 6">
          <a:extLst>
            <a:ext uri="{FF2B5EF4-FFF2-40B4-BE49-F238E27FC236}">
              <a16:creationId xmlns:a16="http://schemas.microsoft.com/office/drawing/2014/main" id="{0AA5B9D2-BEDE-4D72-BC06-009BEF7B8B10}"/>
            </a:ext>
          </a:extLst>
        </xdr:cNvPr>
        <xdr:cNvSpPr/>
      </xdr:nvSpPr>
      <xdr:spPr>
        <a:xfrm rot="5400000">
          <a:off x="1133475" y="12852400"/>
          <a:ext cx="247650" cy="187325"/>
        </a:xfrm>
        <a:prstGeom prst="bentUp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22</xdr:col>
      <xdr:colOff>247650</xdr:colOff>
      <xdr:row>24</xdr:row>
      <xdr:rowOff>53975</xdr:rowOff>
    </xdr:from>
    <xdr:to>
      <xdr:col>24</xdr:col>
      <xdr:colOff>0</xdr:colOff>
      <xdr:row>24</xdr:row>
      <xdr:rowOff>244475</xdr:rowOff>
    </xdr:to>
    <xdr:sp macro="" textlink="">
      <xdr:nvSpPr>
        <xdr:cNvPr id="2" name="下矢印 2">
          <a:extLst>
            <a:ext uri="{FF2B5EF4-FFF2-40B4-BE49-F238E27FC236}">
              <a16:creationId xmlns:a16="http://schemas.microsoft.com/office/drawing/2014/main" id="{AE354F44-1CCA-47C3-8935-155585B9D209}"/>
            </a:ext>
          </a:extLst>
        </xdr:cNvPr>
        <xdr:cNvSpPr/>
      </xdr:nvSpPr>
      <xdr:spPr>
        <a:xfrm>
          <a:off x="6743700" y="4902200"/>
          <a:ext cx="381000" cy="190500"/>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endParaRPr lang="ja-JP" altLang="en-US"/>
        </a:p>
      </xdr:txBody>
    </xdr:sp>
    <xdr:clientData/>
  </xdr:twoCellAnchor>
  <xdr:twoCellAnchor>
    <xdr:from>
      <xdr:col>22</xdr:col>
      <xdr:colOff>247650</xdr:colOff>
      <xdr:row>45</xdr:row>
      <xdr:rowOff>92075</xdr:rowOff>
    </xdr:from>
    <xdr:to>
      <xdr:col>24</xdr:col>
      <xdr:colOff>0</xdr:colOff>
      <xdr:row>45</xdr:row>
      <xdr:rowOff>244475</xdr:rowOff>
    </xdr:to>
    <xdr:sp macro="" textlink="">
      <xdr:nvSpPr>
        <xdr:cNvPr id="3" name="下矢印 2">
          <a:extLst>
            <a:ext uri="{FF2B5EF4-FFF2-40B4-BE49-F238E27FC236}">
              <a16:creationId xmlns:a16="http://schemas.microsoft.com/office/drawing/2014/main" id="{ECA296FA-22C6-408F-AD9F-D38D477BD76C}"/>
            </a:ext>
          </a:extLst>
        </xdr:cNvPr>
        <xdr:cNvSpPr/>
      </xdr:nvSpPr>
      <xdr:spPr>
        <a:xfrm>
          <a:off x="6743700" y="11131550"/>
          <a:ext cx="381000" cy="152400"/>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57151</xdr:colOff>
      <xdr:row>55</xdr:row>
      <xdr:rowOff>123826</xdr:rowOff>
    </xdr:from>
    <xdr:to>
      <xdr:col>31</xdr:col>
      <xdr:colOff>428625</xdr:colOff>
      <xdr:row>61</xdr:row>
      <xdr:rowOff>19051</xdr:rowOff>
    </xdr:to>
    <xdr:sp macro="" textlink="">
      <xdr:nvSpPr>
        <xdr:cNvPr id="5" name="吹き出し: 左矢印 4">
          <a:extLst>
            <a:ext uri="{FF2B5EF4-FFF2-40B4-BE49-F238E27FC236}">
              <a16:creationId xmlns:a16="http://schemas.microsoft.com/office/drawing/2014/main" id="{A47A6510-FBDC-9694-5F62-47ACD69D4747}"/>
            </a:ext>
          </a:extLst>
        </xdr:cNvPr>
        <xdr:cNvSpPr/>
      </xdr:nvSpPr>
      <xdr:spPr>
        <a:xfrm>
          <a:off x="8420101" y="13687426"/>
          <a:ext cx="2552699" cy="1181100"/>
        </a:xfrm>
        <a:prstGeom prst="leftArrowCallout">
          <a:avLst>
            <a:gd name="adj1" fmla="val 25000"/>
            <a:gd name="adj2" fmla="val 25000"/>
            <a:gd name="adj3" fmla="val 20161"/>
            <a:gd name="adj4" fmla="val 85641"/>
          </a:avLst>
        </a:prstGeom>
        <a:solidFill>
          <a:srgbClr val="002060"/>
        </a:solidFill>
        <a:ln>
          <a:solidFill>
            <a:srgbClr val="00206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kern="1200">
              <a:solidFill>
                <a:schemeClr val="bg1"/>
              </a:solidFill>
            </a:rPr>
            <a:t>入力が必要です！</a:t>
          </a:r>
          <a:endParaRPr kumimoji="1" lang="en-US" altLang="ja-JP" sz="1600" b="1" kern="1200">
            <a:solidFill>
              <a:schemeClr val="bg1"/>
            </a:solidFill>
          </a:endParaRPr>
        </a:p>
        <a:p>
          <a:pPr algn="l"/>
          <a:r>
            <a:rPr kumimoji="1" lang="ja-JP" altLang="en-US" sz="1100" kern="1200">
              <a:solidFill>
                <a:schemeClr val="bg1"/>
              </a:solidFill>
            </a:rPr>
            <a:t>支給決定通知書の第２「助成事業の内容等」の表内、（必須項目）テレワーク環境の整備の「助成額」を入力してください</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5</xdr:col>
      <xdr:colOff>33337</xdr:colOff>
      <xdr:row>32</xdr:row>
      <xdr:rowOff>33338</xdr:rowOff>
    </xdr:from>
    <xdr:to>
      <xdr:col>5</xdr:col>
      <xdr:colOff>214312</xdr:colOff>
      <xdr:row>32</xdr:row>
      <xdr:rowOff>280988</xdr:rowOff>
    </xdr:to>
    <xdr:sp macro="" textlink="">
      <xdr:nvSpPr>
        <xdr:cNvPr id="2" name="屈折矢印 6">
          <a:extLst>
            <a:ext uri="{FF2B5EF4-FFF2-40B4-BE49-F238E27FC236}">
              <a16:creationId xmlns:a16="http://schemas.microsoft.com/office/drawing/2014/main" id="{EF71A67D-4B1F-465F-9B4A-B702FE4D2BD4}"/>
            </a:ext>
          </a:extLst>
        </xdr:cNvPr>
        <xdr:cNvSpPr/>
      </xdr:nvSpPr>
      <xdr:spPr>
        <a:xfrm rot="5400000">
          <a:off x="1447800" y="8537575"/>
          <a:ext cx="247650" cy="187325"/>
        </a:xfrm>
        <a:prstGeom prst="bentUp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33337</xdr:colOff>
      <xdr:row>23</xdr:row>
      <xdr:rowOff>33338</xdr:rowOff>
    </xdr:from>
    <xdr:to>
      <xdr:col>4</xdr:col>
      <xdr:colOff>214312</xdr:colOff>
      <xdr:row>23</xdr:row>
      <xdr:rowOff>280988</xdr:rowOff>
    </xdr:to>
    <xdr:sp macro="" textlink="">
      <xdr:nvSpPr>
        <xdr:cNvPr id="2" name="屈折矢印 6">
          <a:extLst>
            <a:ext uri="{FF2B5EF4-FFF2-40B4-BE49-F238E27FC236}">
              <a16:creationId xmlns:a16="http://schemas.microsoft.com/office/drawing/2014/main" id="{3CDF0E69-155A-4E48-82DE-1A36A3AC765B}"/>
            </a:ext>
          </a:extLst>
        </xdr:cNvPr>
        <xdr:cNvSpPr/>
      </xdr:nvSpPr>
      <xdr:spPr>
        <a:xfrm rot="5400000">
          <a:off x="1219200" y="5784850"/>
          <a:ext cx="247650" cy="187325"/>
        </a:xfrm>
        <a:prstGeom prst="bentUp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114300</xdr:colOff>
      <xdr:row>47</xdr:row>
      <xdr:rowOff>85724</xdr:rowOff>
    </xdr:from>
    <xdr:to>
      <xdr:col>31</xdr:col>
      <xdr:colOff>266699</xdr:colOff>
      <xdr:row>53</xdr:row>
      <xdr:rowOff>218774</xdr:rowOff>
    </xdr:to>
    <xdr:sp macro="" textlink="">
      <xdr:nvSpPr>
        <xdr:cNvPr id="4" name="吹き出し: 左矢印 3">
          <a:extLst>
            <a:ext uri="{FF2B5EF4-FFF2-40B4-BE49-F238E27FC236}">
              <a16:creationId xmlns:a16="http://schemas.microsoft.com/office/drawing/2014/main" id="{9E778BE2-11A8-402A-B23F-6479976A56DC}"/>
            </a:ext>
          </a:extLst>
        </xdr:cNvPr>
        <xdr:cNvSpPr/>
      </xdr:nvSpPr>
      <xdr:spPr>
        <a:xfrm>
          <a:off x="8991600" y="14096999"/>
          <a:ext cx="2552699" cy="1180800"/>
        </a:xfrm>
        <a:prstGeom prst="leftArrowCallout">
          <a:avLst>
            <a:gd name="adj1" fmla="val 25000"/>
            <a:gd name="adj2" fmla="val 25000"/>
            <a:gd name="adj3" fmla="val 20967"/>
            <a:gd name="adj4" fmla="val 85641"/>
          </a:avLst>
        </a:prstGeom>
        <a:solidFill>
          <a:srgbClr val="002060"/>
        </a:solidFill>
        <a:ln>
          <a:solidFill>
            <a:srgbClr val="00206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600" b="0">
              <a:solidFill>
                <a:schemeClr val="lt1"/>
              </a:solidFill>
              <a:effectLst/>
              <a:latin typeface="+mn-lt"/>
              <a:ea typeface="+mn-ea"/>
              <a:cs typeface="+mn-cs"/>
            </a:rPr>
            <a:t>入力が必要です！</a:t>
          </a:r>
          <a:endParaRPr kumimoji="1" lang="en-US" altLang="ja-JP" sz="1600" b="0" kern="1200">
            <a:solidFill>
              <a:schemeClr val="bg1"/>
            </a:solidFill>
          </a:endParaRPr>
        </a:p>
        <a:p>
          <a:pPr algn="l"/>
          <a:r>
            <a:rPr kumimoji="1" lang="ja-JP" altLang="en-US" sz="1100" kern="1200">
              <a:solidFill>
                <a:schemeClr val="bg1"/>
              </a:solidFill>
            </a:rPr>
            <a:t>支給決定通知書の第２「助成事業の内容等」の表内、（加算項目②）職場環境改善コースの「助成額」を入力してください</a:t>
          </a:r>
        </a:p>
      </xdr:txBody>
    </xdr:sp>
    <xdr:clientData fPrintsWithSheet="0"/>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70C0"/>
    <pageSetUpPr fitToPage="1"/>
  </sheetPr>
  <dimension ref="A1:Z53"/>
  <sheetViews>
    <sheetView showGridLines="0" tabSelected="1" view="pageBreakPreview" zoomScaleNormal="100" zoomScaleSheetLayoutView="100" workbookViewId="0">
      <selection activeCell="G41" sqref="G41:X41"/>
    </sheetView>
  </sheetViews>
  <sheetFormatPr defaultColWidth="9" defaultRowHeight="13.5" x14ac:dyDescent="0.15"/>
  <cols>
    <col min="1" max="25" width="3.875" style="1" customWidth="1"/>
    <col min="26" max="26" width="1.5" style="1" customWidth="1"/>
    <col min="27" max="16384" width="9" style="1"/>
  </cols>
  <sheetData>
    <row r="1" spans="2:26" ht="14.25" customHeight="1" x14ac:dyDescent="0.15">
      <c r="B1" s="1" t="s">
        <v>63</v>
      </c>
    </row>
    <row r="2" spans="2:26" ht="14.25" customHeight="1" x14ac:dyDescent="0.15"/>
    <row r="3" spans="2:26" ht="14.25" customHeight="1" x14ac:dyDescent="0.15"/>
    <row r="4" spans="2:26" ht="14.25" customHeight="1" x14ac:dyDescent="0.15">
      <c r="Q4" s="202" t="s">
        <v>24</v>
      </c>
      <c r="R4" s="202"/>
      <c r="S4" s="81"/>
      <c r="T4" s="82" t="s">
        <v>11</v>
      </c>
      <c r="U4" s="81"/>
      <c r="V4" s="2" t="s">
        <v>14</v>
      </c>
      <c r="W4" s="81"/>
      <c r="X4" s="2" t="s">
        <v>15</v>
      </c>
    </row>
    <row r="5" spans="2:26" ht="14.25" customHeight="1" x14ac:dyDescent="0.15">
      <c r="Q5" s="81"/>
      <c r="R5" s="81"/>
      <c r="S5" s="81"/>
      <c r="T5" s="82"/>
      <c r="U5" s="81"/>
      <c r="V5" s="2"/>
      <c r="W5" s="81"/>
      <c r="X5" s="2"/>
    </row>
    <row r="6" spans="2:26" ht="14.25" customHeight="1" x14ac:dyDescent="0.15"/>
    <row r="7" spans="2:26" ht="14.25" customHeight="1" x14ac:dyDescent="0.15">
      <c r="B7" s="1" t="s">
        <v>1</v>
      </c>
    </row>
    <row r="8" spans="2:26" ht="14.25" customHeight="1" x14ac:dyDescent="0.15">
      <c r="P8" s="206"/>
      <c r="Q8" s="206"/>
      <c r="R8" s="206"/>
      <c r="S8" s="206"/>
      <c r="T8" s="206"/>
      <c r="U8" s="206"/>
      <c r="V8" s="206"/>
      <c r="W8" s="206"/>
      <c r="X8" s="206"/>
      <c r="Y8" s="206"/>
    </row>
    <row r="9" spans="2:26" s="2" customFormat="1" ht="14.25" customHeight="1" x14ac:dyDescent="0.15">
      <c r="L9" s="2" t="s">
        <v>57</v>
      </c>
      <c r="P9" s="206"/>
      <c r="Q9" s="206"/>
      <c r="R9" s="206"/>
      <c r="S9" s="206"/>
      <c r="T9" s="206"/>
      <c r="U9" s="206"/>
      <c r="V9" s="206"/>
      <c r="W9" s="206"/>
      <c r="X9" s="206"/>
      <c r="Y9" s="206"/>
    </row>
    <row r="10" spans="2:26" s="2" customFormat="1" ht="14.25" customHeight="1" x14ac:dyDescent="0.15">
      <c r="L10" s="83" t="s">
        <v>83</v>
      </c>
    </row>
    <row r="11" spans="2:26" s="2" customFormat="1" ht="14.25" customHeight="1" x14ac:dyDescent="0.15">
      <c r="P11" s="207"/>
      <c r="Q11" s="207"/>
      <c r="R11" s="207"/>
      <c r="S11" s="207"/>
      <c r="T11" s="207"/>
      <c r="U11" s="207"/>
      <c r="V11" s="207"/>
      <c r="W11" s="207"/>
      <c r="X11" s="207"/>
      <c r="Y11" s="207"/>
    </row>
    <row r="12" spans="2:26" s="2" customFormat="1" ht="14.25" customHeight="1" x14ac:dyDescent="0.15">
      <c r="L12" s="2" t="s">
        <v>16</v>
      </c>
      <c r="P12" s="207"/>
      <c r="Q12" s="207"/>
      <c r="R12" s="207"/>
      <c r="S12" s="207"/>
      <c r="T12" s="207"/>
      <c r="U12" s="207"/>
      <c r="V12" s="207"/>
      <c r="W12" s="207"/>
      <c r="X12" s="207"/>
      <c r="Y12" s="207"/>
      <c r="Z12" s="20"/>
    </row>
    <row r="13" spans="2:26" s="2" customFormat="1" ht="14.25" customHeight="1" x14ac:dyDescent="0.15">
      <c r="L13" s="83" t="s">
        <v>64</v>
      </c>
      <c r="Q13" s="20"/>
      <c r="R13" s="20"/>
      <c r="S13" s="20"/>
      <c r="T13" s="20"/>
      <c r="U13" s="20"/>
      <c r="V13" s="20"/>
      <c r="W13" s="20"/>
      <c r="X13" s="20"/>
      <c r="Y13" s="20"/>
      <c r="Z13" s="20"/>
    </row>
    <row r="14" spans="2:26" s="2" customFormat="1" ht="14.25" customHeight="1" x14ac:dyDescent="0.15">
      <c r="P14" s="209"/>
      <c r="Q14" s="209"/>
      <c r="R14" s="209"/>
      <c r="S14" s="209"/>
      <c r="T14" s="209"/>
      <c r="U14" s="209"/>
      <c r="V14" s="209"/>
      <c r="W14" s="209"/>
      <c r="X14" s="209"/>
      <c r="Y14" s="209"/>
      <c r="Z14" s="81"/>
    </row>
    <row r="15" spans="2:26" s="2" customFormat="1" ht="14.25" customHeight="1" x14ac:dyDescent="0.15">
      <c r="L15" s="2" t="s">
        <v>17</v>
      </c>
      <c r="P15" s="209"/>
      <c r="Q15" s="209"/>
      <c r="R15" s="209"/>
      <c r="S15" s="209"/>
      <c r="T15" s="209"/>
      <c r="U15" s="209"/>
      <c r="V15" s="209"/>
      <c r="W15" s="209"/>
      <c r="X15" s="209"/>
      <c r="Y15" s="209"/>
      <c r="Z15" s="84"/>
    </row>
    <row r="16" spans="2:26" s="2" customFormat="1" ht="14.25" customHeight="1" x14ac:dyDescent="0.15">
      <c r="P16" s="21"/>
      <c r="Q16" s="21"/>
      <c r="R16" s="21"/>
      <c r="S16" s="21"/>
      <c r="T16" s="21"/>
      <c r="U16" s="21"/>
      <c r="V16" s="21"/>
      <c r="W16" s="21"/>
      <c r="X16" s="21"/>
      <c r="Y16" s="21"/>
    </row>
    <row r="17" spans="1:25" s="2" customFormat="1" ht="14.25" customHeight="1" x14ac:dyDescent="0.15">
      <c r="L17" s="2" t="s">
        <v>18</v>
      </c>
      <c r="P17" s="208"/>
      <c r="Q17" s="208"/>
      <c r="R17" s="208"/>
      <c r="S17" s="208"/>
      <c r="T17" s="208"/>
      <c r="U17" s="208"/>
      <c r="V17" s="208"/>
      <c r="W17" s="208"/>
      <c r="X17" s="208"/>
      <c r="Y17" s="208"/>
    </row>
    <row r="18" spans="1:25" s="2" customFormat="1" ht="14.25" customHeight="1" x14ac:dyDescent="0.15"/>
    <row r="19" spans="1:25" s="2" customFormat="1" ht="14.25" customHeight="1" x14ac:dyDescent="0.15">
      <c r="L19" s="2" t="s">
        <v>82</v>
      </c>
      <c r="P19" s="208"/>
      <c r="Q19" s="208"/>
      <c r="R19" s="208"/>
      <c r="S19" s="208"/>
      <c r="T19" s="208"/>
      <c r="U19" s="208"/>
      <c r="V19" s="208"/>
      <c r="W19" s="208"/>
      <c r="X19" s="208"/>
      <c r="Y19" s="208"/>
    </row>
    <row r="20" spans="1:25" s="2" customFormat="1" ht="14.25" customHeight="1" x14ac:dyDescent="0.15">
      <c r="L20" s="210" t="s">
        <v>193</v>
      </c>
      <c r="M20" s="210"/>
      <c r="N20" s="210"/>
      <c r="O20" s="210"/>
      <c r="P20" s="210"/>
      <c r="Q20" s="210"/>
      <c r="R20" s="210"/>
      <c r="S20" s="210"/>
    </row>
    <row r="21" spans="1:25" ht="22.5" customHeight="1" x14ac:dyDescent="0.15"/>
    <row r="22" spans="1:25" ht="22.5" customHeight="1" x14ac:dyDescent="0.15">
      <c r="A22" s="205" t="s">
        <v>2</v>
      </c>
      <c r="B22" s="205"/>
      <c r="C22" s="205"/>
      <c r="D22" s="205"/>
      <c r="E22" s="205"/>
      <c r="F22" s="205"/>
      <c r="G22" s="205"/>
      <c r="H22" s="205"/>
      <c r="I22" s="205"/>
      <c r="J22" s="205"/>
      <c r="K22" s="205"/>
      <c r="L22" s="205"/>
      <c r="M22" s="205"/>
      <c r="N22" s="205"/>
      <c r="O22" s="205"/>
      <c r="P22" s="205"/>
      <c r="Q22" s="205"/>
      <c r="R22" s="205"/>
      <c r="S22" s="205"/>
      <c r="T22" s="205"/>
      <c r="U22" s="205"/>
      <c r="V22" s="205"/>
      <c r="W22" s="205"/>
      <c r="X22" s="205"/>
      <c r="Y22" s="205"/>
    </row>
    <row r="23" spans="1:25" ht="22.5" customHeight="1" x14ac:dyDescent="0.15"/>
    <row r="24" spans="1:25" ht="22.5" customHeight="1" x14ac:dyDescent="0.15">
      <c r="B24" s="203" t="s">
        <v>194</v>
      </c>
      <c r="C24" s="203"/>
      <c r="D24" s="203"/>
      <c r="E24" s="203"/>
      <c r="F24" s="203"/>
      <c r="G24" s="203"/>
      <c r="H24" s="203"/>
      <c r="I24" s="203"/>
      <c r="J24" s="203"/>
      <c r="K24" s="203"/>
      <c r="L24" s="203"/>
      <c r="M24" s="203"/>
      <c r="N24" s="203"/>
      <c r="O24" s="203"/>
      <c r="P24" s="203"/>
      <c r="Q24" s="203"/>
      <c r="R24" s="203"/>
      <c r="S24" s="203"/>
      <c r="T24" s="203"/>
      <c r="U24" s="203"/>
      <c r="V24" s="203"/>
      <c r="W24" s="203"/>
      <c r="X24" s="203"/>
      <c r="Y24" s="85"/>
    </row>
    <row r="25" spans="1:25" ht="22.5" customHeight="1" x14ac:dyDescent="0.15">
      <c r="A25" s="85"/>
      <c r="B25" s="203"/>
      <c r="C25" s="203"/>
      <c r="D25" s="203"/>
      <c r="E25" s="203"/>
      <c r="F25" s="203"/>
      <c r="G25" s="203"/>
      <c r="H25" s="203"/>
      <c r="I25" s="203"/>
      <c r="J25" s="203"/>
      <c r="K25" s="203"/>
      <c r="L25" s="203"/>
      <c r="M25" s="203"/>
      <c r="N25" s="203"/>
      <c r="O25" s="203"/>
      <c r="P25" s="203"/>
      <c r="Q25" s="203"/>
      <c r="R25" s="203"/>
      <c r="S25" s="203"/>
      <c r="T25" s="203"/>
      <c r="U25" s="203"/>
      <c r="V25" s="203"/>
      <c r="W25" s="203"/>
      <c r="X25" s="203"/>
      <c r="Y25" s="85"/>
    </row>
    <row r="26" spans="1:25" ht="22.5" customHeight="1" x14ac:dyDescent="0.15"/>
    <row r="27" spans="1:25" ht="22.5" customHeight="1" x14ac:dyDescent="0.15">
      <c r="A27" s="204" t="s">
        <v>0</v>
      </c>
      <c r="B27" s="204"/>
      <c r="C27" s="204"/>
      <c r="D27" s="204"/>
      <c r="E27" s="204"/>
      <c r="F27" s="204"/>
      <c r="G27" s="204"/>
      <c r="H27" s="204"/>
      <c r="I27" s="204"/>
      <c r="J27" s="204"/>
      <c r="K27" s="204"/>
      <c r="L27" s="204"/>
      <c r="M27" s="204"/>
      <c r="N27" s="204"/>
      <c r="O27" s="204"/>
      <c r="P27" s="204"/>
      <c r="Q27" s="204"/>
      <c r="R27" s="204"/>
      <c r="S27" s="204"/>
      <c r="T27" s="204"/>
      <c r="U27" s="204"/>
      <c r="V27" s="204"/>
      <c r="W27" s="204"/>
      <c r="X27" s="204"/>
      <c r="Y27" s="204"/>
    </row>
    <row r="28" spans="1:25" ht="22.5" customHeight="1" x14ac:dyDescent="0.15"/>
    <row r="29" spans="1:25" ht="22.5" customHeight="1" x14ac:dyDescent="0.15">
      <c r="B29" s="86">
        <v>1</v>
      </c>
      <c r="C29" s="87" t="s">
        <v>3</v>
      </c>
      <c r="D29" s="87"/>
      <c r="E29" s="88"/>
      <c r="F29" s="88"/>
      <c r="G29" s="87"/>
      <c r="H29" s="87"/>
    </row>
    <row r="30" spans="1:25" ht="22.5" customHeight="1" x14ac:dyDescent="0.15">
      <c r="C30" s="211" t="s">
        <v>75</v>
      </c>
      <c r="D30" s="212"/>
      <c r="E30" s="212"/>
      <c r="F30" s="212"/>
      <c r="G30" s="212"/>
      <c r="H30" s="212"/>
      <c r="I30" s="212"/>
      <c r="J30" s="212"/>
      <c r="K30" s="212"/>
      <c r="L30" s="212"/>
      <c r="M30" s="212"/>
      <c r="N30" s="212"/>
      <c r="O30" s="212"/>
      <c r="P30" s="212"/>
      <c r="Q30" s="212"/>
      <c r="R30" s="212"/>
      <c r="S30" s="213"/>
      <c r="T30" s="89" t="s">
        <v>49</v>
      </c>
      <c r="U30" s="220" t="s">
        <v>4</v>
      </c>
      <c r="V30" s="220"/>
      <c r="W30" s="220"/>
      <c r="X30" s="221"/>
    </row>
    <row r="31" spans="1:25" ht="22.5" customHeight="1" x14ac:dyDescent="0.15">
      <c r="C31" s="214"/>
      <c r="D31" s="215"/>
      <c r="E31" s="215"/>
      <c r="F31" s="215"/>
      <c r="G31" s="215"/>
      <c r="H31" s="215"/>
      <c r="I31" s="215"/>
      <c r="J31" s="215"/>
      <c r="K31" s="215"/>
      <c r="L31" s="215"/>
      <c r="M31" s="215"/>
      <c r="N31" s="215"/>
      <c r="O31" s="215"/>
      <c r="P31" s="215"/>
      <c r="Q31" s="215"/>
      <c r="R31" s="215"/>
      <c r="S31" s="216"/>
      <c r="T31" s="89" t="s">
        <v>49</v>
      </c>
      <c r="U31" s="220" t="s">
        <v>5</v>
      </c>
      <c r="V31" s="220"/>
      <c r="W31" s="220"/>
      <c r="X31" s="221"/>
    </row>
    <row r="32" spans="1:25" ht="22.5" customHeight="1" x14ac:dyDescent="0.15">
      <c r="C32" s="217"/>
      <c r="D32" s="218"/>
      <c r="E32" s="218"/>
      <c r="F32" s="218"/>
      <c r="G32" s="218"/>
      <c r="H32" s="218"/>
      <c r="I32" s="218"/>
      <c r="J32" s="218"/>
      <c r="K32" s="218"/>
      <c r="L32" s="218"/>
      <c r="M32" s="218"/>
      <c r="N32" s="218"/>
      <c r="O32" s="218"/>
      <c r="P32" s="218"/>
      <c r="Q32" s="218"/>
      <c r="R32" s="218"/>
      <c r="S32" s="219"/>
      <c r="T32" s="89" t="s">
        <v>49</v>
      </c>
      <c r="U32" s="220" t="s">
        <v>6</v>
      </c>
      <c r="V32" s="220"/>
      <c r="W32" s="220"/>
      <c r="X32" s="221"/>
    </row>
    <row r="33" spans="2:25" ht="22.5" customHeight="1" x14ac:dyDescent="0.15">
      <c r="C33" s="212" t="s">
        <v>10</v>
      </c>
      <c r="D33" s="212"/>
      <c r="E33" s="212"/>
      <c r="F33" s="212"/>
      <c r="G33" s="212"/>
      <c r="H33" s="212"/>
      <c r="I33" s="212"/>
      <c r="J33" s="212"/>
      <c r="K33" s="212"/>
      <c r="L33" s="212"/>
      <c r="M33" s="212"/>
      <c r="N33" s="212"/>
      <c r="O33" s="212"/>
      <c r="P33" s="212"/>
      <c r="Q33" s="212"/>
      <c r="R33" s="212"/>
      <c r="S33" s="212"/>
      <c r="T33" s="212"/>
      <c r="U33" s="212"/>
      <c r="V33" s="212"/>
      <c r="W33" s="212"/>
      <c r="X33" s="212"/>
    </row>
    <row r="34" spans="2:25" ht="22.5" customHeight="1" x14ac:dyDescent="0.15">
      <c r="E34" s="90"/>
      <c r="F34" s="90"/>
    </row>
    <row r="35" spans="2:25" ht="22.5" customHeight="1" x14ac:dyDescent="0.15">
      <c r="B35" s="86">
        <v>2</v>
      </c>
      <c r="C35" s="91" t="s">
        <v>13</v>
      </c>
      <c r="D35" s="87"/>
      <c r="E35" s="87"/>
      <c r="F35" s="87"/>
    </row>
    <row r="36" spans="2:25" s="2" customFormat="1" ht="25.5" customHeight="1" x14ac:dyDescent="0.15">
      <c r="C36" s="222" t="s">
        <v>26</v>
      </c>
      <c r="D36" s="223"/>
      <c r="E36" s="223"/>
      <c r="F36" s="224"/>
      <c r="G36" s="228"/>
      <c r="H36" s="229"/>
      <c r="I36" s="229"/>
      <c r="J36" s="229"/>
      <c r="K36" s="92" t="s">
        <v>12</v>
      </c>
      <c r="L36" s="230" t="s">
        <v>27</v>
      </c>
      <c r="M36" s="231"/>
      <c r="N36" s="231"/>
      <c r="O36" s="231"/>
      <c r="P36" s="231"/>
      <c r="Q36" s="231"/>
      <c r="R36" s="231"/>
      <c r="S36" s="231"/>
      <c r="T36" s="231"/>
      <c r="U36" s="229"/>
      <c r="V36" s="229"/>
      <c r="W36" s="93" t="s">
        <v>12</v>
      </c>
      <c r="X36" s="94"/>
    </row>
    <row r="37" spans="2:25" s="2" customFormat="1" ht="12" customHeight="1" x14ac:dyDescent="0.15">
      <c r="C37" s="225"/>
      <c r="D37" s="226"/>
      <c r="E37" s="226"/>
      <c r="F37" s="227"/>
      <c r="G37" s="232" t="s">
        <v>87</v>
      </c>
      <c r="H37" s="233"/>
      <c r="I37" s="233"/>
      <c r="J37" s="233"/>
      <c r="K37" s="233"/>
      <c r="L37" s="233"/>
      <c r="M37" s="233"/>
      <c r="N37" s="233"/>
      <c r="O37" s="233"/>
      <c r="P37" s="233"/>
      <c r="Q37" s="233"/>
      <c r="R37" s="233"/>
      <c r="S37" s="233"/>
      <c r="T37" s="233"/>
      <c r="U37" s="233"/>
      <c r="V37" s="233"/>
      <c r="W37" s="233"/>
      <c r="X37" s="234"/>
    </row>
    <row r="38" spans="2:25" s="2" customFormat="1" ht="12.6" customHeight="1" x14ac:dyDescent="0.15">
      <c r="C38" s="236" t="s">
        <v>38</v>
      </c>
      <c r="D38" s="262" t="s">
        <v>39</v>
      </c>
      <c r="E38" s="223"/>
      <c r="F38" s="224"/>
      <c r="G38" s="269" t="s">
        <v>88</v>
      </c>
      <c r="H38" s="270"/>
      <c r="I38" s="200"/>
      <c r="J38" s="200"/>
      <c r="K38" s="200"/>
      <c r="L38" s="200"/>
      <c r="M38" s="200"/>
      <c r="N38" s="200"/>
      <c r="O38" s="200"/>
      <c r="P38" s="200"/>
      <c r="Q38" s="200"/>
      <c r="R38" s="200"/>
      <c r="S38" s="200"/>
      <c r="T38" s="200"/>
      <c r="U38" s="200"/>
      <c r="V38" s="200"/>
      <c r="W38" s="200"/>
      <c r="X38" s="201"/>
    </row>
    <row r="39" spans="2:25" s="2" customFormat="1" ht="25.5" customHeight="1" x14ac:dyDescent="0.15">
      <c r="C39" s="237"/>
      <c r="D39" s="263"/>
      <c r="E39" s="264"/>
      <c r="F39" s="265"/>
      <c r="G39" s="266"/>
      <c r="H39" s="267"/>
      <c r="I39" s="267"/>
      <c r="J39" s="267"/>
      <c r="K39" s="267"/>
      <c r="L39" s="267"/>
      <c r="M39" s="267"/>
      <c r="N39" s="267"/>
      <c r="O39" s="267"/>
      <c r="P39" s="267"/>
      <c r="Q39" s="267"/>
      <c r="R39" s="267"/>
      <c r="S39" s="267"/>
      <c r="T39" s="267"/>
      <c r="U39" s="267"/>
      <c r="V39" s="267"/>
      <c r="W39" s="267"/>
      <c r="X39" s="268"/>
    </row>
    <row r="40" spans="2:25" s="2" customFormat="1" ht="25.5" customHeight="1" x14ac:dyDescent="0.15">
      <c r="C40" s="237"/>
      <c r="D40" s="239" t="s">
        <v>195</v>
      </c>
      <c r="E40" s="240"/>
      <c r="F40" s="241"/>
      <c r="G40" s="242"/>
      <c r="H40" s="243"/>
      <c r="I40" s="243"/>
      <c r="J40" s="243"/>
      <c r="K40" s="243"/>
      <c r="L40" s="243"/>
      <c r="M40" s="243"/>
      <c r="N40" s="243"/>
      <c r="O40" s="243"/>
      <c r="P40" s="243"/>
      <c r="Q40" s="243"/>
      <c r="R40" s="243"/>
      <c r="S40" s="243"/>
      <c r="T40" s="243"/>
      <c r="U40" s="243"/>
      <c r="V40" s="243"/>
      <c r="W40" s="243"/>
      <c r="X40" s="244"/>
    </row>
    <row r="41" spans="2:25" s="2" customFormat="1" ht="31.5" customHeight="1" x14ac:dyDescent="0.15">
      <c r="C41" s="237"/>
      <c r="D41" s="223" t="s">
        <v>202</v>
      </c>
      <c r="E41" s="223"/>
      <c r="F41" s="224"/>
      <c r="G41" s="245" t="s">
        <v>81</v>
      </c>
      <c r="H41" s="246"/>
      <c r="I41" s="246"/>
      <c r="J41" s="246"/>
      <c r="K41" s="246"/>
      <c r="L41" s="246"/>
      <c r="M41" s="246"/>
      <c r="N41" s="246"/>
      <c r="O41" s="246"/>
      <c r="P41" s="246"/>
      <c r="Q41" s="246"/>
      <c r="R41" s="246"/>
      <c r="S41" s="246"/>
      <c r="T41" s="246"/>
      <c r="U41" s="246"/>
      <c r="V41" s="246"/>
      <c r="W41" s="246"/>
      <c r="X41" s="247"/>
    </row>
    <row r="42" spans="2:25" s="2" customFormat="1" ht="25.5" customHeight="1" x14ac:dyDescent="0.15">
      <c r="C42" s="237"/>
      <c r="D42" s="248" t="s">
        <v>40</v>
      </c>
      <c r="E42" s="248"/>
      <c r="F42" s="249"/>
      <c r="G42" s="198" t="s">
        <v>147</v>
      </c>
      <c r="H42" s="199"/>
      <c r="I42" s="195"/>
      <c r="J42" s="196"/>
      <c r="K42" s="196"/>
      <c r="L42" s="196"/>
      <c r="M42" s="196"/>
      <c r="N42" s="196"/>
      <c r="O42" s="197"/>
      <c r="P42" s="198" t="s">
        <v>148</v>
      </c>
      <c r="Q42" s="199"/>
      <c r="R42" s="195"/>
      <c r="S42" s="196"/>
      <c r="T42" s="196"/>
      <c r="U42" s="196"/>
      <c r="V42" s="196"/>
      <c r="W42" s="196"/>
      <c r="X42" s="197"/>
    </row>
    <row r="43" spans="2:25" s="2" customFormat="1" ht="25.5" customHeight="1" x14ac:dyDescent="0.15">
      <c r="C43" s="238"/>
      <c r="D43" s="250" t="s">
        <v>41</v>
      </c>
      <c r="E43" s="251"/>
      <c r="F43" s="252"/>
      <c r="G43" s="256"/>
      <c r="H43" s="257"/>
      <c r="I43" s="257"/>
      <c r="J43" s="257"/>
      <c r="K43" s="257"/>
      <c r="L43" s="257"/>
      <c r="M43" s="257"/>
      <c r="N43" s="95" t="s">
        <v>58</v>
      </c>
      <c r="O43" s="258"/>
      <c r="P43" s="258"/>
      <c r="Q43" s="258"/>
      <c r="R43" s="258"/>
      <c r="S43" s="258"/>
      <c r="T43" s="258"/>
      <c r="U43" s="258"/>
      <c r="V43" s="258"/>
      <c r="W43" s="258"/>
      <c r="X43" s="259"/>
    </row>
    <row r="44" spans="2:25" s="2" customFormat="1" ht="25.5" customHeight="1" x14ac:dyDescent="0.15">
      <c r="B44" s="96"/>
      <c r="C44" s="253" t="s">
        <v>196</v>
      </c>
      <c r="D44" s="254"/>
      <c r="E44" s="254"/>
      <c r="F44" s="255"/>
      <c r="G44" s="97"/>
      <c r="H44" s="55" t="s">
        <v>49</v>
      </c>
      <c r="I44" s="98" t="s">
        <v>60</v>
      </c>
      <c r="J44" s="98"/>
      <c r="K44" s="99"/>
      <c r="L44" s="98"/>
      <c r="M44" s="100"/>
      <c r="N44" s="97"/>
      <c r="O44" s="97"/>
      <c r="P44" s="97"/>
      <c r="Q44" s="97"/>
      <c r="R44" s="260" t="s">
        <v>61</v>
      </c>
      <c r="S44" s="260"/>
      <c r="T44" s="260"/>
      <c r="U44" s="260"/>
      <c r="V44" s="260"/>
      <c r="W44" s="260"/>
      <c r="X44" s="261"/>
      <c r="Y44" s="101"/>
    </row>
    <row r="45" spans="2:25" s="2" customFormat="1" ht="22.5" customHeight="1" x14ac:dyDescent="0.15">
      <c r="C45" s="235" t="s">
        <v>89</v>
      </c>
      <c r="D45" s="235"/>
      <c r="E45" s="235"/>
      <c r="F45" s="235"/>
      <c r="G45" s="235"/>
      <c r="H45" s="235"/>
      <c r="I45" s="235"/>
      <c r="J45" s="235"/>
      <c r="K45" s="235"/>
      <c r="L45" s="235"/>
      <c r="M45" s="235"/>
      <c r="N45" s="235"/>
      <c r="O45" s="235"/>
      <c r="P45" s="235"/>
      <c r="Q45" s="235"/>
      <c r="R45" s="235"/>
      <c r="S45" s="235"/>
      <c r="T45" s="235"/>
      <c r="U45" s="235"/>
      <c r="V45" s="235"/>
      <c r="W45" s="235"/>
      <c r="X45" s="235"/>
    </row>
    <row r="46" spans="2:25" ht="22.5" customHeight="1" x14ac:dyDescent="0.15"/>
    <row r="47" spans="2:25" ht="22.5" customHeight="1" x14ac:dyDescent="0.15"/>
    <row r="48" spans="2:25" ht="22.5" customHeight="1" x14ac:dyDescent="0.15"/>
    <row r="49" ht="22.5" customHeight="1" x14ac:dyDescent="0.15"/>
    <row r="50" ht="22.5" customHeight="1" x14ac:dyDescent="0.15"/>
    <row r="51" ht="22.5" customHeight="1" x14ac:dyDescent="0.15"/>
    <row r="52" ht="22.5" customHeight="1" x14ac:dyDescent="0.15"/>
    <row r="53" ht="22.5" customHeight="1" x14ac:dyDescent="0.15"/>
  </sheetData>
  <mergeCells count="40">
    <mergeCell ref="C45:X45"/>
    <mergeCell ref="C38:C43"/>
    <mergeCell ref="D40:F40"/>
    <mergeCell ref="G40:X40"/>
    <mergeCell ref="D41:F41"/>
    <mergeCell ref="G41:X41"/>
    <mergeCell ref="D42:F42"/>
    <mergeCell ref="D43:F43"/>
    <mergeCell ref="C44:F44"/>
    <mergeCell ref="G43:M43"/>
    <mergeCell ref="O43:X43"/>
    <mergeCell ref="R44:X44"/>
    <mergeCell ref="D38:F39"/>
    <mergeCell ref="G39:X39"/>
    <mergeCell ref="G38:H38"/>
    <mergeCell ref="G42:H42"/>
    <mergeCell ref="U31:X31"/>
    <mergeCell ref="U32:X32"/>
    <mergeCell ref="C36:F37"/>
    <mergeCell ref="G36:J36"/>
    <mergeCell ref="L36:T36"/>
    <mergeCell ref="U36:V36"/>
    <mergeCell ref="G37:X37"/>
    <mergeCell ref="C33:X33"/>
    <mergeCell ref="I42:O42"/>
    <mergeCell ref="P42:Q42"/>
    <mergeCell ref="R42:X42"/>
    <mergeCell ref="I38:X38"/>
    <mergeCell ref="Q4:R4"/>
    <mergeCell ref="B24:X25"/>
    <mergeCell ref="A27:Y27"/>
    <mergeCell ref="A22:Y22"/>
    <mergeCell ref="P8:Y9"/>
    <mergeCell ref="P11:Y12"/>
    <mergeCell ref="P17:Y17"/>
    <mergeCell ref="P19:Y19"/>
    <mergeCell ref="P14:Y15"/>
    <mergeCell ref="L20:S20"/>
    <mergeCell ref="C30:S32"/>
    <mergeCell ref="U30:X30"/>
  </mergeCells>
  <phoneticPr fontId="1"/>
  <dataValidations count="5">
    <dataValidation allowBlank="1" showInputMessage="1" showErrorMessage="1" promptTitle="企業の所在地" prompt="所在地、名称、役職、氏名は法人登記簿どおりに記載" sqref="P11:Y12" xr:uid="{00000000-0002-0000-0000-000000000000}"/>
    <dataValidation allowBlank="1" showInputMessage="1" showErrorMessage="1" promptTitle="代表者氏名" prompt="署名のこと（電子申請の場合は記名でも可）" sqref="P19:Y19" xr:uid="{00000000-0002-0000-0000-000001000000}"/>
    <dataValidation allowBlank="1" showInputMessage="1" showErrorMessage="1" promptTitle="個人の住所地" prompt="個人事業主の場合のみ（住民票記載事項証明書どおりに記載）" sqref="P8:Y9" xr:uid="{00000000-0002-0000-0000-000002000000}"/>
    <dataValidation type="list" allowBlank="1" showInputMessage="1" showErrorMessage="1" sqref="T30:T32 H44" xr:uid="{A6EB814D-0E42-4B15-B7EF-A5A733B99AEE}">
      <formula1>"✅,□"</formula1>
    </dataValidation>
    <dataValidation type="whole" errorStyle="information" allowBlank="1" showInputMessage="1" showErrorMessage="1" errorTitle="ご確認ください" error="様式第７号-１は、常時雇用する労働者数が2人以上29人以下の事業者の報告様式となります。_x000a_30人以上の事業者様は様式第７号-２をご用意ください。" sqref="G36:J36" xr:uid="{C3ECD361-B848-4A8E-BE62-D56E8CBACE12}">
      <formula1>0</formula1>
      <formula2>29</formula2>
    </dataValidation>
  </dataValidations>
  <pageMargins left="0.70866141732283472" right="0.51181102362204722" top="0.55118110236220474" bottom="0.55118110236220474" header="0.31496062992125984" footer="0.31496062992125984"/>
  <pageSetup paperSize="9" scale="94" firstPageNumber="34" orientation="portrait" useFirstPageNumber="1" r:id="rId1"/>
  <headerFooter>
    <oddFooter>&amp;R&amp;K00-02107トータルサポート</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B31D92-5D48-4461-AAB6-019E89F02088}">
  <sheetPr>
    <tabColor rgb="FF0070C0"/>
    <pageSetUpPr fitToPage="1"/>
  </sheetPr>
  <dimension ref="A2:AA61"/>
  <sheetViews>
    <sheetView showGridLines="0" view="pageBreakPreview" topLeftCell="A6" zoomScaleNormal="100" zoomScaleSheetLayoutView="100" workbookViewId="0">
      <selection activeCell="G57" sqref="G57"/>
    </sheetView>
  </sheetViews>
  <sheetFormatPr defaultColWidth="9" defaultRowHeight="13.5" x14ac:dyDescent="0.15"/>
  <cols>
    <col min="1" max="1" width="3.125" style="3" customWidth="1"/>
    <col min="2" max="9" width="4.375" style="5" customWidth="1"/>
    <col min="10" max="17" width="4.625" style="5" customWidth="1"/>
    <col min="18" max="25" width="4.375" style="5" customWidth="1"/>
    <col min="26" max="26" width="4.375" style="6" customWidth="1"/>
    <col min="27" max="256" width="9" style="3"/>
    <col min="257" max="257" width="3.125" style="3" customWidth="1"/>
    <col min="258" max="282" width="4.375" style="3" customWidth="1"/>
    <col min="283" max="512" width="9" style="3"/>
    <col min="513" max="513" width="3.125" style="3" customWidth="1"/>
    <col min="514" max="538" width="4.375" style="3" customWidth="1"/>
    <col min="539" max="768" width="9" style="3"/>
    <col min="769" max="769" width="3.125" style="3" customWidth="1"/>
    <col min="770" max="794" width="4.375" style="3" customWidth="1"/>
    <col min="795" max="1024" width="9" style="3"/>
    <col min="1025" max="1025" width="3.125" style="3" customWidth="1"/>
    <col min="1026" max="1050" width="4.375" style="3" customWidth="1"/>
    <col min="1051" max="1280" width="9" style="3"/>
    <col min="1281" max="1281" width="3.125" style="3" customWidth="1"/>
    <col min="1282" max="1306" width="4.375" style="3" customWidth="1"/>
    <col min="1307" max="1536" width="9" style="3"/>
    <col min="1537" max="1537" width="3.125" style="3" customWidth="1"/>
    <col min="1538" max="1562" width="4.375" style="3" customWidth="1"/>
    <col min="1563" max="1792" width="9" style="3"/>
    <col min="1793" max="1793" width="3.125" style="3" customWidth="1"/>
    <col min="1794" max="1818" width="4.375" style="3" customWidth="1"/>
    <col min="1819" max="2048" width="9" style="3"/>
    <col min="2049" max="2049" width="3.125" style="3" customWidth="1"/>
    <col min="2050" max="2074" width="4.375" style="3" customWidth="1"/>
    <col min="2075" max="2304" width="9" style="3"/>
    <col min="2305" max="2305" width="3.125" style="3" customWidth="1"/>
    <col min="2306" max="2330" width="4.375" style="3" customWidth="1"/>
    <col min="2331" max="2560" width="9" style="3"/>
    <col min="2561" max="2561" width="3.125" style="3" customWidth="1"/>
    <col min="2562" max="2586" width="4.375" style="3" customWidth="1"/>
    <col min="2587" max="2816" width="9" style="3"/>
    <col min="2817" max="2817" width="3.125" style="3" customWidth="1"/>
    <col min="2818" max="2842" width="4.375" style="3" customWidth="1"/>
    <col min="2843" max="3072" width="9" style="3"/>
    <col min="3073" max="3073" width="3.125" style="3" customWidth="1"/>
    <col min="3074" max="3098" width="4.375" style="3" customWidth="1"/>
    <col min="3099" max="3328" width="9" style="3"/>
    <col min="3329" max="3329" width="3.125" style="3" customWidth="1"/>
    <col min="3330" max="3354" width="4.375" style="3" customWidth="1"/>
    <col min="3355" max="3584" width="9" style="3"/>
    <col min="3585" max="3585" width="3.125" style="3" customWidth="1"/>
    <col min="3586" max="3610" width="4.375" style="3" customWidth="1"/>
    <col min="3611" max="3840" width="9" style="3"/>
    <col min="3841" max="3841" width="3.125" style="3" customWidth="1"/>
    <col min="3842" max="3866" width="4.375" style="3" customWidth="1"/>
    <col min="3867" max="4096" width="9" style="3"/>
    <col min="4097" max="4097" width="3.125" style="3" customWidth="1"/>
    <col min="4098" max="4122" width="4.375" style="3" customWidth="1"/>
    <col min="4123" max="4352" width="9" style="3"/>
    <col min="4353" max="4353" width="3.125" style="3" customWidth="1"/>
    <col min="4354" max="4378" width="4.375" style="3" customWidth="1"/>
    <col min="4379" max="4608" width="9" style="3"/>
    <col min="4609" max="4609" width="3.125" style="3" customWidth="1"/>
    <col min="4610" max="4634" width="4.375" style="3" customWidth="1"/>
    <col min="4635" max="4864" width="9" style="3"/>
    <col min="4865" max="4865" width="3.125" style="3" customWidth="1"/>
    <col min="4866" max="4890" width="4.375" style="3" customWidth="1"/>
    <col min="4891" max="5120" width="9" style="3"/>
    <col min="5121" max="5121" width="3.125" style="3" customWidth="1"/>
    <col min="5122" max="5146" width="4.375" style="3" customWidth="1"/>
    <col min="5147" max="5376" width="9" style="3"/>
    <col min="5377" max="5377" width="3.125" style="3" customWidth="1"/>
    <col min="5378" max="5402" width="4.375" style="3" customWidth="1"/>
    <col min="5403" max="5632" width="9" style="3"/>
    <col min="5633" max="5633" width="3.125" style="3" customWidth="1"/>
    <col min="5634" max="5658" width="4.375" style="3" customWidth="1"/>
    <col min="5659" max="5888" width="9" style="3"/>
    <col min="5889" max="5889" width="3.125" style="3" customWidth="1"/>
    <col min="5890" max="5914" width="4.375" style="3" customWidth="1"/>
    <col min="5915" max="6144" width="9" style="3"/>
    <col min="6145" max="6145" width="3.125" style="3" customWidth="1"/>
    <col min="6146" max="6170" width="4.375" style="3" customWidth="1"/>
    <col min="6171" max="6400" width="9" style="3"/>
    <col min="6401" max="6401" width="3.125" style="3" customWidth="1"/>
    <col min="6402" max="6426" width="4.375" style="3" customWidth="1"/>
    <col min="6427" max="6656" width="9" style="3"/>
    <col min="6657" max="6657" width="3.125" style="3" customWidth="1"/>
    <col min="6658" max="6682" width="4.375" style="3" customWidth="1"/>
    <col min="6683" max="6912" width="9" style="3"/>
    <col min="6913" max="6913" width="3.125" style="3" customWidth="1"/>
    <col min="6914" max="6938" width="4.375" style="3" customWidth="1"/>
    <col min="6939" max="7168" width="9" style="3"/>
    <col min="7169" max="7169" width="3.125" style="3" customWidth="1"/>
    <col min="7170" max="7194" width="4.375" style="3" customWidth="1"/>
    <col min="7195" max="7424" width="9" style="3"/>
    <col min="7425" max="7425" width="3.125" style="3" customWidth="1"/>
    <col min="7426" max="7450" width="4.375" style="3" customWidth="1"/>
    <col min="7451" max="7680" width="9" style="3"/>
    <col min="7681" max="7681" width="3.125" style="3" customWidth="1"/>
    <col min="7682" max="7706" width="4.375" style="3" customWidth="1"/>
    <col min="7707" max="7936" width="9" style="3"/>
    <col min="7937" max="7937" width="3.125" style="3" customWidth="1"/>
    <col min="7938" max="7962" width="4.375" style="3" customWidth="1"/>
    <col min="7963" max="8192" width="9" style="3"/>
    <col min="8193" max="8193" width="3.125" style="3" customWidth="1"/>
    <col min="8194" max="8218" width="4.375" style="3" customWidth="1"/>
    <col min="8219" max="8448" width="9" style="3"/>
    <col min="8449" max="8449" width="3.125" style="3" customWidth="1"/>
    <col min="8450" max="8474" width="4.375" style="3" customWidth="1"/>
    <col min="8475" max="8704" width="9" style="3"/>
    <col min="8705" max="8705" width="3.125" style="3" customWidth="1"/>
    <col min="8706" max="8730" width="4.375" style="3" customWidth="1"/>
    <col min="8731" max="8960" width="9" style="3"/>
    <col min="8961" max="8961" width="3.125" style="3" customWidth="1"/>
    <col min="8962" max="8986" width="4.375" style="3" customWidth="1"/>
    <col min="8987" max="9216" width="9" style="3"/>
    <col min="9217" max="9217" width="3.125" style="3" customWidth="1"/>
    <col min="9218" max="9242" width="4.375" style="3" customWidth="1"/>
    <col min="9243" max="9472" width="9" style="3"/>
    <col min="9473" max="9473" width="3.125" style="3" customWidth="1"/>
    <col min="9474" max="9498" width="4.375" style="3" customWidth="1"/>
    <col min="9499" max="9728" width="9" style="3"/>
    <col min="9729" max="9729" width="3.125" style="3" customWidth="1"/>
    <col min="9730" max="9754" width="4.375" style="3" customWidth="1"/>
    <col min="9755" max="9984" width="9" style="3"/>
    <col min="9985" max="9985" width="3.125" style="3" customWidth="1"/>
    <col min="9986" max="10010" width="4.375" style="3" customWidth="1"/>
    <col min="10011" max="10240" width="9" style="3"/>
    <col min="10241" max="10241" width="3.125" style="3" customWidth="1"/>
    <col min="10242" max="10266" width="4.375" style="3" customWidth="1"/>
    <col min="10267" max="10496" width="9" style="3"/>
    <col min="10497" max="10497" width="3.125" style="3" customWidth="1"/>
    <col min="10498" max="10522" width="4.375" style="3" customWidth="1"/>
    <col min="10523" max="10752" width="9" style="3"/>
    <col min="10753" max="10753" width="3.125" style="3" customWidth="1"/>
    <col min="10754" max="10778" width="4.375" style="3" customWidth="1"/>
    <col min="10779" max="11008" width="9" style="3"/>
    <col min="11009" max="11009" width="3.125" style="3" customWidth="1"/>
    <col min="11010" max="11034" width="4.375" style="3" customWidth="1"/>
    <col min="11035" max="11264" width="9" style="3"/>
    <col min="11265" max="11265" width="3.125" style="3" customWidth="1"/>
    <col min="11266" max="11290" width="4.375" style="3" customWidth="1"/>
    <col min="11291" max="11520" width="9" style="3"/>
    <col min="11521" max="11521" width="3.125" style="3" customWidth="1"/>
    <col min="11522" max="11546" width="4.375" style="3" customWidth="1"/>
    <col min="11547" max="11776" width="9" style="3"/>
    <col min="11777" max="11777" width="3.125" style="3" customWidth="1"/>
    <col min="11778" max="11802" width="4.375" style="3" customWidth="1"/>
    <col min="11803" max="12032" width="9" style="3"/>
    <col min="12033" max="12033" width="3.125" style="3" customWidth="1"/>
    <col min="12034" max="12058" width="4.375" style="3" customWidth="1"/>
    <col min="12059" max="12288" width="9" style="3"/>
    <col min="12289" max="12289" width="3.125" style="3" customWidth="1"/>
    <col min="12290" max="12314" width="4.375" style="3" customWidth="1"/>
    <col min="12315" max="12544" width="9" style="3"/>
    <col min="12545" max="12545" width="3.125" style="3" customWidth="1"/>
    <col min="12546" max="12570" width="4.375" style="3" customWidth="1"/>
    <col min="12571" max="12800" width="9" style="3"/>
    <col min="12801" max="12801" width="3.125" style="3" customWidth="1"/>
    <col min="12802" max="12826" width="4.375" style="3" customWidth="1"/>
    <col min="12827" max="13056" width="9" style="3"/>
    <col min="13057" max="13057" width="3.125" style="3" customWidth="1"/>
    <col min="13058" max="13082" width="4.375" style="3" customWidth="1"/>
    <col min="13083" max="13312" width="9" style="3"/>
    <col min="13313" max="13313" width="3.125" style="3" customWidth="1"/>
    <col min="13314" max="13338" width="4.375" style="3" customWidth="1"/>
    <col min="13339" max="13568" width="9" style="3"/>
    <col min="13569" max="13569" width="3.125" style="3" customWidth="1"/>
    <col min="13570" max="13594" width="4.375" style="3" customWidth="1"/>
    <col min="13595" max="13824" width="9" style="3"/>
    <col min="13825" max="13825" width="3.125" style="3" customWidth="1"/>
    <col min="13826" max="13850" width="4.375" style="3" customWidth="1"/>
    <col min="13851" max="14080" width="9" style="3"/>
    <col min="14081" max="14081" width="3.125" style="3" customWidth="1"/>
    <col min="14082" max="14106" width="4.375" style="3" customWidth="1"/>
    <col min="14107" max="14336" width="9" style="3"/>
    <col min="14337" max="14337" width="3.125" style="3" customWidth="1"/>
    <col min="14338" max="14362" width="4.375" style="3" customWidth="1"/>
    <col min="14363" max="14592" width="9" style="3"/>
    <col min="14593" max="14593" width="3.125" style="3" customWidth="1"/>
    <col min="14594" max="14618" width="4.375" style="3" customWidth="1"/>
    <col min="14619" max="14848" width="9" style="3"/>
    <col min="14849" max="14849" width="3.125" style="3" customWidth="1"/>
    <col min="14850" max="14874" width="4.375" style="3" customWidth="1"/>
    <col min="14875" max="15104" width="9" style="3"/>
    <col min="15105" max="15105" width="3.125" style="3" customWidth="1"/>
    <col min="15106" max="15130" width="4.375" style="3" customWidth="1"/>
    <col min="15131" max="15360" width="9" style="3"/>
    <col min="15361" max="15361" width="3.125" style="3" customWidth="1"/>
    <col min="15362" max="15386" width="4.375" style="3" customWidth="1"/>
    <col min="15387" max="15616" width="9" style="3"/>
    <col min="15617" max="15617" width="3.125" style="3" customWidth="1"/>
    <col min="15618" max="15642" width="4.375" style="3" customWidth="1"/>
    <col min="15643" max="15872" width="9" style="3"/>
    <col min="15873" max="15873" width="3.125" style="3" customWidth="1"/>
    <col min="15874" max="15898" width="4.375" style="3" customWidth="1"/>
    <col min="15899" max="16128" width="9" style="3"/>
    <col min="16129" max="16129" width="3.125" style="3" customWidth="1"/>
    <col min="16130" max="16154" width="4.375" style="3" customWidth="1"/>
    <col min="16155" max="16384" width="9" style="3"/>
  </cols>
  <sheetData>
    <row r="2" spans="2:25" s="3" customFormat="1" ht="22.5" customHeight="1" x14ac:dyDescent="0.15">
      <c r="B2" s="23">
        <v>3</v>
      </c>
      <c r="C2" s="24" t="s">
        <v>111</v>
      </c>
      <c r="D2" s="24"/>
      <c r="E2" s="24"/>
      <c r="F2" s="24"/>
      <c r="G2" s="24"/>
      <c r="H2" s="24"/>
      <c r="I2" s="24"/>
      <c r="J2" s="24"/>
      <c r="K2" s="24"/>
      <c r="L2" s="24"/>
      <c r="M2" s="24"/>
      <c r="N2" s="24"/>
      <c r="O2" s="24"/>
    </row>
    <row r="3" spans="2:25" s="24" customFormat="1" ht="22.5" customHeight="1" x14ac:dyDescent="0.15">
      <c r="B3" s="23"/>
      <c r="C3" s="24" t="s">
        <v>112</v>
      </c>
    </row>
    <row r="4" spans="2:25" s="3" customFormat="1" ht="22.5" customHeight="1" x14ac:dyDescent="0.15">
      <c r="B4" s="22"/>
      <c r="D4" s="369" t="s">
        <v>149</v>
      </c>
      <c r="E4" s="369"/>
      <c r="F4" s="370" t="s">
        <v>91</v>
      </c>
      <c r="G4" s="370"/>
      <c r="H4" s="370" t="s">
        <v>92</v>
      </c>
      <c r="I4" s="370"/>
      <c r="J4" s="370"/>
      <c r="K4" s="370"/>
      <c r="L4" s="370"/>
      <c r="M4" s="370"/>
      <c r="N4" s="370"/>
      <c r="O4" s="370"/>
      <c r="P4" s="370"/>
      <c r="Q4" s="370"/>
      <c r="R4" s="370"/>
      <c r="S4" s="370"/>
      <c r="T4" s="370"/>
      <c r="U4" s="370"/>
      <c r="V4" s="370"/>
      <c r="W4" s="370"/>
      <c r="X4" s="370"/>
      <c r="Y4" s="370"/>
    </row>
    <row r="5" spans="2:25" s="3" customFormat="1" ht="16.5" customHeight="1" x14ac:dyDescent="0.15">
      <c r="B5" s="22"/>
      <c r="D5" s="369"/>
      <c r="E5" s="369"/>
      <c r="F5" s="370"/>
      <c r="G5" s="370"/>
      <c r="H5" s="371" t="s">
        <v>206</v>
      </c>
      <c r="I5" s="372"/>
      <c r="J5" s="372"/>
      <c r="K5" s="372"/>
      <c r="L5" s="372"/>
      <c r="M5" s="373"/>
      <c r="N5" s="262" t="s">
        <v>150</v>
      </c>
      <c r="O5" s="223"/>
      <c r="P5" s="223"/>
      <c r="Q5" s="223"/>
      <c r="R5" s="223"/>
      <c r="S5" s="223"/>
      <c r="T5" s="262" t="s">
        <v>151</v>
      </c>
      <c r="U5" s="223"/>
      <c r="V5" s="223"/>
      <c r="W5" s="223"/>
      <c r="X5" s="223"/>
      <c r="Y5" s="224"/>
    </row>
    <row r="6" spans="2:25" s="3" customFormat="1" ht="28.5" customHeight="1" x14ac:dyDescent="0.15">
      <c r="B6" s="22"/>
      <c r="C6" s="22"/>
      <c r="D6" s="369"/>
      <c r="E6" s="369"/>
      <c r="F6" s="370"/>
      <c r="G6" s="370"/>
      <c r="H6" s="374" t="s">
        <v>93</v>
      </c>
      <c r="I6" s="375"/>
      <c r="J6" s="375"/>
      <c r="K6" s="375"/>
      <c r="L6" s="375"/>
      <c r="M6" s="376"/>
      <c r="N6" s="377" t="s">
        <v>94</v>
      </c>
      <c r="O6" s="378"/>
      <c r="P6" s="378"/>
      <c r="Q6" s="378"/>
      <c r="R6" s="378"/>
      <c r="S6" s="378"/>
      <c r="T6" s="377" t="s">
        <v>95</v>
      </c>
      <c r="U6" s="378"/>
      <c r="V6" s="378"/>
      <c r="W6" s="378"/>
      <c r="X6" s="378"/>
      <c r="Y6" s="378"/>
    </row>
    <row r="7" spans="2:25" s="3" customFormat="1" ht="17.100000000000001" customHeight="1" x14ac:dyDescent="0.15">
      <c r="B7" s="22"/>
      <c r="C7" s="22"/>
      <c r="D7" s="367"/>
      <c r="E7" s="367"/>
      <c r="F7" s="368" t="s">
        <v>96</v>
      </c>
      <c r="G7" s="368"/>
      <c r="H7" s="351" t="s">
        <v>97</v>
      </c>
      <c r="I7" s="367"/>
      <c r="J7" s="367"/>
      <c r="K7" s="367"/>
      <c r="L7" s="367"/>
      <c r="M7" s="367"/>
      <c r="N7" s="367" t="s">
        <v>98</v>
      </c>
      <c r="O7" s="367"/>
      <c r="P7" s="367"/>
      <c r="Q7" s="367"/>
      <c r="R7" s="367"/>
      <c r="S7" s="367"/>
      <c r="T7" s="367" t="s">
        <v>98</v>
      </c>
      <c r="U7" s="367"/>
      <c r="V7" s="367"/>
      <c r="W7" s="367"/>
      <c r="X7" s="367"/>
      <c r="Y7" s="367"/>
    </row>
    <row r="8" spans="2:25" s="3" customFormat="1" ht="17.100000000000001" customHeight="1" x14ac:dyDescent="0.15">
      <c r="B8" s="22"/>
      <c r="C8" s="22"/>
      <c r="D8" s="367"/>
      <c r="E8" s="367"/>
      <c r="F8" s="368" t="s">
        <v>99</v>
      </c>
      <c r="G8" s="368"/>
      <c r="H8" s="351" t="s">
        <v>97</v>
      </c>
      <c r="I8" s="367"/>
      <c r="J8" s="367"/>
      <c r="K8" s="367"/>
      <c r="L8" s="367"/>
      <c r="M8" s="367"/>
      <c r="N8" s="351" t="s">
        <v>97</v>
      </c>
      <c r="O8" s="367"/>
      <c r="P8" s="367"/>
      <c r="Q8" s="367"/>
      <c r="R8" s="367"/>
      <c r="S8" s="367"/>
      <c r="T8" s="367" t="s">
        <v>98</v>
      </c>
      <c r="U8" s="367"/>
      <c r="V8" s="367"/>
      <c r="W8" s="367"/>
      <c r="X8" s="367"/>
      <c r="Y8" s="367"/>
    </row>
    <row r="9" spans="2:25" s="3" customFormat="1" ht="17.100000000000001" customHeight="1" x14ac:dyDescent="0.15">
      <c r="B9" s="22"/>
      <c r="C9" s="22"/>
      <c r="D9" s="367"/>
      <c r="E9" s="367"/>
      <c r="F9" s="368" t="s">
        <v>100</v>
      </c>
      <c r="G9" s="368"/>
      <c r="H9" s="351" t="s">
        <v>97</v>
      </c>
      <c r="I9" s="367"/>
      <c r="J9" s="367"/>
      <c r="K9" s="367"/>
      <c r="L9" s="367"/>
      <c r="M9" s="367"/>
      <c r="N9" s="367" t="s">
        <v>98</v>
      </c>
      <c r="O9" s="367"/>
      <c r="P9" s="367"/>
      <c r="Q9" s="367"/>
      <c r="R9" s="367"/>
      <c r="S9" s="367"/>
      <c r="T9" s="351" t="s">
        <v>97</v>
      </c>
      <c r="U9" s="367"/>
      <c r="V9" s="367"/>
      <c r="W9" s="367"/>
      <c r="X9" s="367"/>
      <c r="Y9" s="367"/>
    </row>
    <row r="10" spans="2:25" s="3" customFormat="1" ht="17.100000000000001" customHeight="1" x14ac:dyDescent="0.15">
      <c r="B10" s="22"/>
      <c r="C10" s="22"/>
      <c r="D10" s="367"/>
      <c r="E10" s="367"/>
      <c r="F10" s="368" t="s">
        <v>101</v>
      </c>
      <c r="G10" s="368"/>
      <c r="H10" s="351" t="s">
        <v>97</v>
      </c>
      <c r="I10" s="367"/>
      <c r="J10" s="367"/>
      <c r="K10" s="367"/>
      <c r="L10" s="367"/>
      <c r="M10" s="367"/>
      <c r="N10" s="351" t="s">
        <v>97</v>
      </c>
      <c r="O10" s="367"/>
      <c r="P10" s="367"/>
      <c r="Q10" s="367"/>
      <c r="R10" s="367"/>
      <c r="S10" s="367"/>
      <c r="T10" s="351" t="s">
        <v>97</v>
      </c>
      <c r="U10" s="367"/>
      <c r="V10" s="367"/>
      <c r="W10" s="367"/>
      <c r="X10" s="367"/>
      <c r="Y10" s="367"/>
    </row>
    <row r="11" spans="2:25" s="3" customFormat="1" ht="9" customHeight="1" thickBot="1" x14ac:dyDescent="0.2">
      <c r="B11" s="22"/>
      <c r="D11" s="4"/>
    </row>
    <row r="12" spans="2:25" s="3" customFormat="1" ht="22.5" customHeight="1" thickTop="1" thickBot="1" x14ac:dyDescent="0.2">
      <c r="B12" s="22"/>
      <c r="C12" s="69" t="s">
        <v>113</v>
      </c>
      <c r="D12" s="70"/>
      <c r="E12" s="69"/>
      <c r="F12" s="69"/>
      <c r="G12" s="69"/>
      <c r="H12" s="34"/>
      <c r="I12" s="358">
        <f ca="1">Q16+Q17+Q18</f>
        <v>0</v>
      </c>
      <c r="J12" s="359"/>
      <c r="K12" s="359"/>
      <c r="L12" s="359"/>
      <c r="M12" s="359"/>
      <c r="N12" s="56" t="s">
        <v>35</v>
      </c>
    </row>
    <row r="13" spans="2:25" s="3" customFormat="1" ht="4.5" customHeight="1" thickTop="1" x14ac:dyDescent="0.15">
      <c r="B13" s="22"/>
      <c r="D13" s="4"/>
      <c r="I13" s="102"/>
      <c r="J13" s="102"/>
      <c r="K13" s="102"/>
      <c r="L13" s="102"/>
      <c r="M13" s="102"/>
    </row>
    <row r="14" spans="2:25" s="3" customFormat="1" ht="22.5" customHeight="1" x14ac:dyDescent="0.15">
      <c r="B14" s="22"/>
      <c r="D14" s="4" t="s">
        <v>102</v>
      </c>
    </row>
    <row r="15" spans="2:25" s="3" customFormat="1" ht="22.5" customHeight="1" x14ac:dyDescent="0.15">
      <c r="B15" s="22"/>
      <c r="D15" s="360" t="s">
        <v>91</v>
      </c>
      <c r="E15" s="361"/>
      <c r="F15" s="361"/>
      <c r="G15" s="362"/>
      <c r="H15" s="360" t="s">
        <v>92</v>
      </c>
      <c r="I15" s="361"/>
      <c r="J15" s="361"/>
      <c r="K15" s="361"/>
      <c r="L15" s="361"/>
      <c r="M15" s="361"/>
      <c r="N15" s="361"/>
      <c r="O15" s="362"/>
      <c r="P15" s="360" t="s">
        <v>114</v>
      </c>
      <c r="Q15" s="361"/>
      <c r="R15" s="361"/>
      <c r="S15" s="361"/>
      <c r="T15" s="362"/>
    </row>
    <row r="16" spans="2:25" s="3" customFormat="1" ht="22.5" customHeight="1" x14ac:dyDescent="0.15">
      <c r="B16" s="22"/>
      <c r="D16" s="349" t="s">
        <v>103</v>
      </c>
      <c r="E16" s="350"/>
      <c r="F16" s="350"/>
      <c r="G16" s="351"/>
      <c r="H16" s="363" t="s">
        <v>165</v>
      </c>
      <c r="I16" s="364"/>
      <c r="J16" s="364"/>
      <c r="K16" s="365" t="s">
        <v>166</v>
      </c>
      <c r="L16" s="365"/>
      <c r="M16" s="365"/>
      <c r="N16" s="365"/>
      <c r="O16" s="366"/>
      <c r="P16" s="103" t="s">
        <v>104</v>
      </c>
      <c r="Q16" s="352">
        <f ca="1">報告額A</f>
        <v>0</v>
      </c>
      <c r="R16" s="353"/>
      <c r="S16" s="353"/>
      <c r="T16" s="35" t="s">
        <v>35</v>
      </c>
      <c r="U16" s="77" t="s">
        <v>181</v>
      </c>
      <c r="V16" s="77"/>
      <c r="W16" s="77"/>
      <c r="X16" s="77"/>
      <c r="Y16" s="77"/>
    </row>
    <row r="17" spans="2:26" ht="22.5" customHeight="1" x14ac:dyDescent="0.15">
      <c r="B17" s="22"/>
      <c r="C17" s="3"/>
      <c r="D17" s="349" t="s">
        <v>105</v>
      </c>
      <c r="E17" s="350"/>
      <c r="F17" s="350"/>
      <c r="G17" s="351"/>
      <c r="H17" s="354" t="s">
        <v>167</v>
      </c>
      <c r="I17" s="355"/>
      <c r="J17" s="355"/>
      <c r="K17" s="356" t="s">
        <v>168</v>
      </c>
      <c r="L17" s="356"/>
      <c r="M17" s="356"/>
      <c r="N17" s="356"/>
      <c r="O17" s="357"/>
      <c r="P17" s="103" t="s">
        <v>106</v>
      </c>
      <c r="Q17" s="352">
        <f>報告額B</f>
        <v>0</v>
      </c>
      <c r="R17" s="353"/>
      <c r="S17" s="353"/>
      <c r="T17" s="35" t="s">
        <v>35</v>
      </c>
      <c r="U17" s="77" t="s">
        <v>164</v>
      </c>
      <c r="V17" s="77"/>
      <c r="W17" s="77"/>
      <c r="X17" s="77"/>
      <c r="Y17" s="77"/>
      <c r="Z17" s="3"/>
    </row>
    <row r="18" spans="2:26" ht="22.5" customHeight="1" x14ac:dyDescent="0.15">
      <c r="B18" s="22"/>
      <c r="C18" s="3"/>
      <c r="D18" s="349" t="s">
        <v>107</v>
      </c>
      <c r="E18" s="350"/>
      <c r="F18" s="350"/>
      <c r="G18" s="351"/>
      <c r="H18" s="354" t="s">
        <v>169</v>
      </c>
      <c r="I18" s="355"/>
      <c r="J18" s="355"/>
      <c r="K18" s="356" t="s">
        <v>170</v>
      </c>
      <c r="L18" s="356"/>
      <c r="M18" s="356"/>
      <c r="N18" s="356"/>
      <c r="O18" s="357"/>
      <c r="P18" s="103" t="s">
        <v>108</v>
      </c>
      <c r="Q18" s="352">
        <f ca="1">報告額C</f>
        <v>0</v>
      </c>
      <c r="R18" s="353"/>
      <c r="S18" s="353"/>
      <c r="T18" s="35" t="s">
        <v>35</v>
      </c>
      <c r="U18" s="77" t="s">
        <v>163</v>
      </c>
      <c r="V18" s="77"/>
      <c r="W18" s="77"/>
      <c r="X18" s="77"/>
      <c r="Y18" s="77"/>
      <c r="Z18" s="3"/>
    </row>
    <row r="19" spans="2:26" ht="18.600000000000001" customHeight="1" x14ac:dyDescent="0.15">
      <c r="B19" s="3"/>
      <c r="C19" s="3"/>
      <c r="D19" s="3"/>
      <c r="E19" s="3"/>
      <c r="F19" s="3"/>
      <c r="G19" s="3"/>
      <c r="H19" s="3"/>
      <c r="I19" s="3"/>
      <c r="J19" s="3"/>
      <c r="K19" s="3"/>
      <c r="L19" s="3"/>
      <c r="M19" s="3"/>
      <c r="N19" s="3"/>
      <c r="O19" s="3"/>
      <c r="P19" s="3"/>
      <c r="Q19" s="3"/>
      <c r="R19" s="3"/>
      <c r="S19" s="3"/>
      <c r="T19" s="3"/>
      <c r="U19" s="3"/>
      <c r="V19" s="3"/>
      <c r="W19" s="3"/>
      <c r="X19" s="3"/>
      <c r="Y19" s="3"/>
      <c r="Z19" s="3"/>
    </row>
    <row r="20" spans="2:26" ht="18" customHeight="1" x14ac:dyDescent="0.15">
      <c r="B20" s="336" t="s">
        <v>109</v>
      </c>
      <c r="C20" s="337"/>
      <c r="D20" s="337"/>
      <c r="E20" s="337"/>
      <c r="F20" s="337"/>
      <c r="G20" s="337"/>
      <c r="H20" s="337"/>
      <c r="I20" s="337"/>
      <c r="J20" s="338"/>
      <c r="K20" s="11"/>
      <c r="L20" s="11"/>
      <c r="M20" s="11"/>
      <c r="N20" s="11"/>
      <c r="O20" s="11"/>
      <c r="P20" s="11"/>
    </row>
    <row r="21" spans="2:26" ht="9.6" customHeight="1" x14ac:dyDescent="0.15"/>
    <row r="22" spans="2:26" ht="24.75" customHeight="1" x14ac:dyDescent="0.15">
      <c r="B22" s="23">
        <v>4</v>
      </c>
      <c r="C22" s="24" t="s">
        <v>115</v>
      </c>
      <c r="D22" s="24"/>
      <c r="E22" s="24"/>
      <c r="F22" s="24"/>
      <c r="G22" s="24"/>
      <c r="H22" s="24"/>
      <c r="I22" s="36"/>
      <c r="J22" s="36"/>
      <c r="K22" s="36"/>
      <c r="L22" s="36"/>
      <c r="M22" s="4"/>
      <c r="N22" s="4"/>
      <c r="O22" s="4"/>
      <c r="P22" s="4"/>
      <c r="Q22" s="4"/>
      <c r="R22" s="4"/>
      <c r="S22" s="4"/>
      <c r="T22" s="4"/>
      <c r="U22" s="4"/>
      <c r="V22" s="4"/>
      <c r="W22" s="4"/>
      <c r="X22" s="4"/>
      <c r="Y22" s="6"/>
      <c r="Z22" s="3"/>
    </row>
    <row r="23" spans="2:26" s="1" customFormat="1" ht="25.5" customHeight="1" x14ac:dyDescent="0.15">
      <c r="B23" s="71"/>
      <c r="C23" s="72" t="s">
        <v>28</v>
      </c>
      <c r="D23" s="72"/>
      <c r="E23" s="72"/>
      <c r="F23" s="72"/>
    </row>
    <row r="24" spans="2:26" s="1" customFormat="1" ht="24.6" customHeight="1" thickBot="1" x14ac:dyDescent="0.2">
      <c r="D24" s="339" t="s">
        <v>76</v>
      </c>
      <c r="E24" s="340"/>
      <c r="F24" s="340"/>
      <c r="G24" s="341"/>
      <c r="H24" s="342" t="s">
        <v>25</v>
      </c>
      <c r="I24" s="343"/>
      <c r="J24" s="104"/>
      <c r="K24" s="104" t="s">
        <v>7</v>
      </c>
      <c r="L24" s="104"/>
      <c r="M24" s="104" t="s">
        <v>8</v>
      </c>
      <c r="N24" s="104"/>
      <c r="O24" s="104" t="s">
        <v>9</v>
      </c>
      <c r="P24" s="344" t="s">
        <v>77</v>
      </c>
      <c r="Q24" s="345"/>
      <c r="R24" s="345"/>
      <c r="S24" s="345"/>
      <c r="T24" s="345"/>
      <c r="U24" s="345"/>
      <c r="V24" s="345"/>
      <c r="W24" s="345"/>
      <c r="X24" s="345"/>
      <c r="Y24" s="345"/>
      <c r="Z24" s="345"/>
    </row>
    <row r="25" spans="2:26" s="1" customFormat="1" ht="24.6" customHeight="1" thickTop="1" x14ac:dyDescent="0.15">
      <c r="D25" s="346" t="s">
        <v>78</v>
      </c>
      <c r="E25" s="347"/>
      <c r="F25" s="347"/>
      <c r="G25" s="348"/>
      <c r="H25" s="346" t="s">
        <v>25</v>
      </c>
      <c r="I25" s="347"/>
      <c r="J25" s="105"/>
      <c r="K25" s="105" t="s">
        <v>7</v>
      </c>
      <c r="L25" s="105"/>
      <c r="M25" s="105" t="s">
        <v>8</v>
      </c>
      <c r="N25" s="105"/>
      <c r="O25" s="105" t="s">
        <v>9</v>
      </c>
      <c r="P25" s="327" t="s">
        <v>54</v>
      </c>
      <c r="Q25" s="328"/>
      <c r="R25" s="328"/>
      <c r="S25" s="328"/>
      <c r="T25" s="328"/>
      <c r="U25" s="328"/>
      <c r="V25" s="328"/>
      <c r="W25" s="328"/>
      <c r="X25" s="328"/>
      <c r="Y25" s="328"/>
      <c r="Z25" s="328"/>
    </row>
    <row r="26" spans="2:26" s="1" customFormat="1" ht="24.6" customHeight="1" x14ac:dyDescent="0.15">
      <c r="D26" s="324" t="s">
        <v>116</v>
      </c>
      <c r="E26" s="325"/>
      <c r="F26" s="325"/>
      <c r="G26" s="326"/>
      <c r="H26" s="324" t="s">
        <v>25</v>
      </c>
      <c r="I26" s="325"/>
      <c r="J26" s="106"/>
      <c r="K26" s="106" t="s">
        <v>7</v>
      </c>
      <c r="L26" s="106"/>
      <c r="M26" s="106" t="s">
        <v>8</v>
      </c>
      <c r="N26" s="106"/>
      <c r="O26" s="107" t="s">
        <v>9</v>
      </c>
      <c r="P26" s="327" t="s">
        <v>59</v>
      </c>
      <c r="Q26" s="328"/>
      <c r="R26" s="328"/>
      <c r="S26" s="328"/>
      <c r="T26" s="328"/>
      <c r="U26" s="328"/>
      <c r="V26" s="328"/>
      <c r="W26" s="328"/>
      <c r="X26" s="328"/>
      <c r="Y26" s="328"/>
      <c r="Z26" s="328"/>
    </row>
    <row r="27" spans="2:26" s="1" customFormat="1" ht="24.6" customHeight="1" x14ac:dyDescent="0.15">
      <c r="D27" s="329" t="s">
        <v>79</v>
      </c>
      <c r="E27" s="330"/>
      <c r="F27" s="330"/>
      <c r="G27" s="331"/>
      <c r="H27" s="332" t="s">
        <v>25</v>
      </c>
      <c r="I27" s="333"/>
      <c r="J27" s="108"/>
      <c r="K27" s="109" t="s">
        <v>7</v>
      </c>
      <c r="L27" s="109"/>
      <c r="M27" s="109" t="s">
        <v>8</v>
      </c>
      <c r="N27" s="109"/>
      <c r="O27" s="110" t="s">
        <v>9</v>
      </c>
      <c r="P27" s="334" t="s">
        <v>198</v>
      </c>
      <c r="Q27" s="335"/>
      <c r="R27" s="335"/>
      <c r="S27" s="335"/>
      <c r="T27" s="335"/>
      <c r="U27" s="335"/>
      <c r="V27" s="335"/>
      <c r="W27" s="335"/>
      <c r="X27" s="335"/>
      <c r="Y27" s="335"/>
      <c r="Z27" s="335"/>
    </row>
    <row r="28" spans="2:26" ht="12.6" customHeight="1" x14ac:dyDescent="0.15">
      <c r="B28" s="23"/>
      <c r="C28" s="24"/>
      <c r="D28" s="24"/>
      <c r="E28" s="24"/>
      <c r="F28" s="24"/>
      <c r="G28" s="24"/>
      <c r="H28" s="24"/>
      <c r="I28" s="36"/>
      <c r="J28" s="36"/>
      <c r="K28" s="36"/>
      <c r="L28" s="36"/>
      <c r="M28" s="4"/>
      <c r="N28" s="4"/>
      <c r="O28" s="4"/>
      <c r="P28" s="4"/>
      <c r="Q28" s="4"/>
      <c r="R28" s="4"/>
      <c r="S28" s="4"/>
      <c r="T28" s="4"/>
      <c r="U28" s="4"/>
      <c r="V28" s="4"/>
      <c r="W28" s="4"/>
      <c r="X28" s="4"/>
      <c r="Y28" s="6"/>
      <c r="Z28" s="3"/>
    </row>
    <row r="29" spans="2:26" s="1" customFormat="1" ht="25.5" customHeight="1" x14ac:dyDescent="0.15">
      <c r="B29" s="10"/>
      <c r="C29" s="72" t="s">
        <v>29</v>
      </c>
      <c r="D29" s="72"/>
      <c r="E29" s="72"/>
      <c r="F29" s="72"/>
      <c r="G29" s="72"/>
    </row>
    <row r="30" spans="2:26" s="1" customFormat="1" ht="25.5" customHeight="1" x14ac:dyDescent="0.15">
      <c r="D30" s="311" t="s">
        <v>117</v>
      </c>
      <c r="E30" s="312"/>
      <c r="F30" s="312"/>
      <c r="G30" s="312"/>
      <c r="H30" s="312"/>
      <c r="I30" s="312"/>
      <c r="J30" s="312"/>
      <c r="K30" s="312"/>
      <c r="L30" s="312"/>
      <c r="M30" s="312"/>
      <c r="N30" s="312"/>
      <c r="O30" s="312"/>
      <c r="P30" s="312"/>
      <c r="Q30" s="312"/>
      <c r="R30" s="312"/>
      <c r="S30" s="312"/>
      <c r="T30" s="312"/>
      <c r="U30" s="312"/>
      <c r="V30" s="312"/>
      <c r="W30" s="312"/>
      <c r="X30" s="312"/>
      <c r="Y30" s="312"/>
      <c r="Z30" s="313"/>
    </row>
    <row r="31" spans="2:26" s="1" customFormat="1" ht="25.5" customHeight="1" x14ac:dyDescent="0.15">
      <c r="D31" s="314"/>
      <c r="E31" s="315"/>
      <c r="F31" s="315"/>
      <c r="G31" s="315"/>
      <c r="H31" s="315"/>
      <c r="I31" s="315"/>
      <c r="J31" s="315"/>
      <c r="K31" s="315"/>
      <c r="L31" s="315"/>
      <c r="M31" s="315"/>
      <c r="N31" s="315"/>
      <c r="O31" s="315"/>
      <c r="P31" s="315"/>
      <c r="Q31" s="315"/>
      <c r="R31" s="315"/>
      <c r="S31" s="315"/>
      <c r="T31" s="315"/>
      <c r="U31" s="315"/>
      <c r="V31" s="315"/>
      <c r="W31" s="315"/>
      <c r="X31" s="315"/>
      <c r="Y31" s="315"/>
      <c r="Z31" s="316"/>
    </row>
    <row r="32" spans="2:26" s="1" customFormat="1" ht="25.5" customHeight="1" x14ac:dyDescent="0.15">
      <c r="D32" s="317"/>
      <c r="E32" s="318"/>
      <c r="F32" s="318"/>
      <c r="G32" s="318"/>
      <c r="H32" s="318"/>
      <c r="I32" s="318"/>
      <c r="J32" s="318"/>
      <c r="K32" s="318"/>
      <c r="L32" s="318"/>
      <c r="M32" s="318"/>
      <c r="N32" s="318"/>
      <c r="O32" s="318"/>
      <c r="P32" s="318"/>
      <c r="Q32" s="318"/>
      <c r="R32" s="318"/>
      <c r="S32" s="318"/>
      <c r="T32" s="318"/>
      <c r="U32" s="318"/>
      <c r="V32" s="318"/>
      <c r="W32" s="318"/>
      <c r="X32" s="318"/>
      <c r="Y32" s="318"/>
      <c r="Z32" s="319"/>
    </row>
    <row r="33" spans="1:26" s="1" customFormat="1" ht="25.5" customHeight="1" x14ac:dyDescent="0.15">
      <c r="B33" s="10"/>
      <c r="D33" s="320" t="s">
        <v>30</v>
      </c>
      <c r="E33" s="321"/>
      <c r="F33" s="321"/>
      <c r="G33" s="321"/>
      <c r="H33" s="321"/>
      <c r="I33" s="321"/>
      <c r="J33" s="321"/>
      <c r="K33" s="321"/>
      <c r="L33" s="321"/>
      <c r="M33" s="321"/>
      <c r="N33" s="321"/>
      <c r="O33" s="321"/>
      <c r="P33" s="321"/>
      <c r="Q33" s="321"/>
      <c r="R33" s="321"/>
      <c r="S33" s="321"/>
      <c r="T33" s="321"/>
      <c r="U33" s="321"/>
      <c r="V33" s="321"/>
      <c r="W33" s="321"/>
      <c r="X33" s="321"/>
      <c r="Y33" s="321"/>
      <c r="Z33" s="322"/>
    </row>
    <row r="34" spans="1:26" s="1" customFormat="1" ht="25.5" customHeight="1" x14ac:dyDescent="0.15">
      <c r="D34" s="314"/>
      <c r="E34" s="315"/>
      <c r="F34" s="315"/>
      <c r="G34" s="315"/>
      <c r="H34" s="315"/>
      <c r="I34" s="315"/>
      <c r="J34" s="315"/>
      <c r="K34" s="315"/>
      <c r="L34" s="315"/>
      <c r="M34" s="315"/>
      <c r="N34" s="315"/>
      <c r="O34" s="315"/>
      <c r="P34" s="315"/>
      <c r="Q34" s="315"/>
      <c r="R34" s="315"/>
      <c r="S34" s="315"/>
      <c r="T34" s="315"/>
      <c r="U34" s="315"/>
      <c r="V34" s="315"/>
      <c r="W34" s="315"/>
      <c r="X34" s="315"/>
      <c r="Y34" s="315"/>
      <c r="Z34" s="316"/>
    </row>
    <row r="35" spans="1:26" s="1" customFormat="1" ht="25.5" customHeight="1" x14ac:dyDescent="0.15">
      <c r="D35" s="317"/>
      <c r="E35" s="318"/>
      <c r="F35" s="318"/>
      <c r="G35" s="318"/>
      <c r="H35" s="318"/>
      <c r="I35" s="318"/>
      <c r="J35" s="318"/>
      <c r="K35" s="318"/>
      <c r="L35" s="318"/>
      <c r="M35" s="318"/>
      <c r="N35" s="318"/>
      <c r="O35" s="318"/>
      <c r="P35" s="318"/>
      <c r="Q35" s="318"/>
      <c r="R35" s="318"/>
      <c r="S35" s="318"/>
      <c r="T35" s="318"/>
      <c r="U35" s="318"/>
      <c r="V35" s="318"/>
      <c r="W35" s="318"/>
      <c r="X35" s="318"/>
      <c r="Y35" s="318"/>
      <c r="Z35" s="319"/>
    </row>
    <row r="36" spans="1:26" ht="9.9499999999999993" customHeight="1" x14ac:dyDescent="0.15">
      <c r="B36" s="23"/>
      <c r="C36" s="24"/>
      <c r="D36" s="24"/>
      <c r="E36" s="24"/>
      <c r="F36" s="24"/>
      <c r="G36" s="24"/>
      <c r="H36" s="24"/>
      <c r="I36" s="36"/>
      <c r="J36" s="36"/>
      <c r="K36" s="36"/>
      <c r="L36" s="36"/>
      <c r="M36" s="4"/>
      <c r="N36" s="4"/>
      <c r="O36" s="4"/>
      <c r="P36" s="4"/>
      <c r="Q36" s="4"/>
      <c r="R36" s="4"/>
      <c r="S36" s="4"/>
      <c r="T36" s="4"/>
      <c r="U36" s="4"/>
      <c r="V36" s="4"/>
      <c r="W36" s="4"/>
      <c r="X36" s="4"/>
      <c r="Y36" s="6"/>
      <c r="Z36" s="3"/>
    </row>
    <row r="37" spans="1:26" ht="24.75" customHeight="1" x14ac:dyDescent="0.15">
      <c r="A37" s="1"/>
      <c r="B37" s="10"/>
      <c r="C37" s="72" t="s">
        <v>199</v>
      </c>
      <c r="D37" s="1"/>
      <c r="E37" s="1"/>
      <c r="F37" s="1"/>
      <c r="G37" s="1"/>
      <c r="H37" s="1"/>
      <c r="I37" s="1"/>
      <c r="J37" s="1"/>
      <c r="K37" s="1"/>
      <c r="L37" s="1"/>
      <c r="M37" s="1"/>
      <c r="N37" s="1"/>
      <c r="O37" s="1"/>
      <c r="P37" s="1"/>
      <c r="Q37" s="1"/>
      <c r="R37" s="1"/>
      <c r="S37" s="1"/>
      <c r="T37" s="1"/>
      <c r="U37" s="1"/>
      <c r="V37" s="1"/>
      <c r="W37" s="1"/>
      <c r="X37" s="1"/>
      <c r="Y37" s="1"/>
      <c r="Z37" s="1"/>
    </row>
    <row r="38" spans="1:26" ht="24.75" customHeight="1" x14ac:dyDescent="0.15">
      <c r="B38" s="4"/>
      <c r="C38" s="4"/>
      <c r="D38" s="4" t="s">
        <v>36</v>
      </c>
      <c r="E38" s="3" t="s">
        <v>110</v>
      </c>
      <c r="F38" s="3"/>
      <c r="G38" s="3"/>
      <c r="H38" s="3"/>
      <c r="I38" s="3"/>
      <c r="J38" s="323"/>
      <c r="K38" s="323"/>
      <c r="L38" s="323"/>
      <c r="M38" s="323"/>
      <c r="N38" s="323"/>
      <c r="O38" s="323"/>
      <c r="P38" s="323"/>
      <c r="Q38" s="323"/>
      <c r="R38" s="323"/>
      <c r="S38" s="323"/>
      <c r="T38" s="323"/>
      <c r="U38" s="323"/>
      <c r="V38" s="323"/>
      <c r="W38" s="323"/>
      <c r="X38" s="323"/>
      <c r="Y38" s="323"/>
      <c r="Z38" s="323"/>
    </row>
    <row r="39" spans="1:26" ht="21.95" customHeight="1" x14ac:dyDescent="0.15">
      <c r="D39" s="3" t="s">
        <v>182</v>
      </c>
      <c r="E39" s="3"/>
      <c r="F39" s="3"/>
      <c r="G39" s="3"/>
      <c r="H39" s="3"/>
      <c r="I39" s="73"/>
      <c r="J39" s="73"/>
      <c r="K39" s="73"/>
      <c r="L39" s="73"/>
      <c r="M39" s="73"/>
      <c r="N39" s="73"/>
      <c r="O39" s="73"/>
      <c r="P39" s="73"/>
      <c r="Q39" s="73"/>
      <c r="R39" s="73"/>
      <c r="S39" s="73"/>
      <c r="T39" s="73"/>
      <c r="U39" s="73"/>
      <c r="V39" s="73"/>
      <c r="W39" s="73"/>
      <c r="X39" s="73"/>
      <c r="Y39" s="73"/>
      <c r="Z39" s="3"/>
    </row>
    <row r="40" spans="1:26" ht="21.95" customHeight="1" thickBot="1" x14ac:dyDescent="0.2">
      <c r="E40" s="281">
        <f>R40+R41+R42</f>
        <v>0</v>
      </c>
      <c r="F40" s="282"/>
      <c r="G40" s="287" t="s">
        <v>12</v>
      </c>
      <c r="H40" s="3"/>
      <c r="I40" s="290" t="s">
        <v>55</v>
      </c>
      <c r="J40" s="293" t="s">
        <v>203</v>
      </c>
      <c r="K40" s="294"/>
      <c r="L40" s="294"/>
      <c r="M40" s="294"/>
      <c r="N40" s="294"/>
      <c r="O40" s="294"/>
      <c r="P40" s="294"/>
      <c r="Q40" s="295"/>
      <c r="R40" s="296"/>
      <c r="S40" s="297"/>
      <c r="T40" s="42" t="s">
        <v>12</v>
      </c>
      <c r="U40" s="298"/>
      <c r="V40" s="299"/>
      <c r="W40" s="299"/>
      <c r="X40" s="299"/>
      <c r="Y40" s="299"/>
      <c r="Z40" s="299"/>
    </row>
    <row r="41" spans="1:26" ht="21.95" customHeight="1" thickTop="1" x14ac:dyDescent="0.15">
      <c r="D41" s="4"/>
      <c r="E41" s="283"/>
      <c r="F41" s="284"/>
      <c r="G41" s="288"/>
      <c r="H41" s="39"/>
      <c r="I41" s="291"/>
      <c r="J41" s="300" t="s">
        <v>204</v>
      </c>
      <c r="K41" s="301"/>
      <c r="L41" s="301"/>
      <c r="M41" s="301"/>
      <c r="N41" s="301"/>
      <c r="O41" s="301"/>
      <c r="P41" s="301"/>
      <c r="Q41" s="302"/>
      <c r="R41" s="303"/>
      <c r="S41" s="304"/>
      <c r="T41" s="43" t="s">
        <v>12</v>
      </c>
      <c r="U41" s="308"/>
      <c r="V41" s="309"/>
      <c r="W41" s="309"/>
      <c r="X41" s="309"/>
      <c r="Y41" s="309"/>
      <c r="Z41" s="309"/>
    </row>
    <row r="42" spans="1:26" ht="21.95" customHeight="1" thickBot="1" x14ac:dyDescent="0.2">
      <c r="D42" s="4"/>
      <c r="E42" s="285"/>
      <c r="F42" s="286"/>
      <c r="G42" s="289"/>
      <c r="H42" s="40"/>
      <c r="I42" s="292"/>
      <c r="J42" s="305" t="s">
        <v>188</v>
      </c>
      <c r="K42" s="306"/>
      <c r="L42" s="306"/>
      <c r="M42" s="306"/>
      <c r="N42" s="306"/>
      <c r="O42" s="306"/>
      <c r="P42" s="306"/>
      <c r="Q42" s="307"/>
      <c r="R42" s="279"/>
      <c r="S42" s="280"/>
      <c r="T42" s="44" t="s">
        <v>12</v>
      </c>
      <c r="U42" s="308"/>
      <c r="V42" s="309"/>
      <c r="W42" s="309"/>
      <c r="X42" s="309"/>
      <c r="Y42" s="309"/>
      <c r="Z42" s="309"/>
    </row>
    <row r="43" spans="1:26" ht="12.95" customHeight="1" thickTop="1" x14ac:dyDescent="0.15">
      <c r="A43" s="1"/>
      <c r="B43" s="10"/>
      <c r="C43" s="1"/>
      <c r="D43" s="1"/>
      <c r="E43" s="1"/>
      <c r="F43" s="1"/>
      <c r="G43" s="1"/>
      <c r="H43" s="1"/>
      <c r="I43" s="1"/>
      <c r="J43" s="1"/>
      <c r="K43" s="1"/>
      <c r="L43" s="1"/>
      <c r="M43" s="1"/>
      <c r="N43" s="1"/>
      <c r="O43" s="1"/>
      <c r="P43" s="1"/>
      <c r="Q43" s="1"/>
      <c r="R43" s="1"/>
      <c r="S43" s="1"/>
      <c r="T43" s="1"/>
      <c r="U43" s="1"/>
      <c r="V43" s="1"/>
      <c r="W43" s="1"/>
      <c r="X43" s="1"/>
      <c r="Y43" s="1"/>
      <c r="Z43" s="1"/>
    </row>
    <row r="44" spans="1:26" ht="21.95" customHeight="1" x14ac:dyDescent="0.15">
      <c r="D44" s="3" t="s">
        <v>119</v>
      </c>
      <c r="E44" s="3"/>
      <c r="F44" s="3"/>
      <c r="G44" s="3"/>
      <c r="H44" s="3"/>
      <c r="I44" s="73"/>
      <c r="J44" s="73"/>
      <c r="K44" s="73"/>
      <c r="L44" s="73"/>
      <c r="M44" s="73"/>
      <c r="N44" s="73"/>
      <c r="O44" s="73"/>
      <c r="P44" s="73"/>
      <c r="Q44" s="73"/>
      <c r="R44" s="73"/>
      <c r="S44" s="73"/>
      <c r="T44" s="73"/>
      <c r="U44" s="73"/>
      <c r="V44" s="73"/>
      <c r="W44" s="73"/>
      <c r="X44" s="73"/>
      <c r="Y44" s="73"/>
      <c r="Z44" s="3"/>
    </row>
    <row r="45" spans="1:26" ht="21.95" customHeight="1" thickBot="1" x14ac:dyDescent="0.2">
      <c r="E45" s="281">
        <f>R45+R46+R47</f>
        <v>0</v>
      </c>
      <c r="F45" s="282"/>
      <c r="G45" s="287" t="s">
        <v>12</v>
      </c>
      <c r="H45" s="3"/>
      <c r="I45" s="290" t="s">
        <v>55</v>
      </c>
      <c r="J45" s="293" t="s">
        <v>203</v>
      </c>
      <c r="K45" s="294"/>
      <c r="L45" s="294"/>
      <c r="M45" s="294"/>
      <c r="N45" s="294"/>
      <c r="O45" s="294"/>
      <c r="P45" s="294"/>
      <c r="Q45" s="295"/>
      <c r="R45" s="296"/>
      <c r="S45" s="297"/>
      <c r="T45" s="42" t="s">
        <v>12</v>
      </c>
      <c r="U45" s="298"/>
      <c r="V45" s="299"/>
      <c r="W45" s="299"/>
      <c r="X45" s="299"/>
      <c r="Y45" s="299"/>
      <c r="Z45" s="299"/>
    </row>
    <row r="46" spans="1:26" ht="21.95" customHeight="1" thickTop="1" x14ac:dyDescent="0.15">
      <c r="D46" s="4"/>
      <c r="E46" s="283"/>
      <c r="F46" s="284"/>
      <c r="G46" s="288"/>
      <c r="H46" s="39"/>
      <c r="I46" s="291"/>
      <c r="J46" s="300" t="s">
        <v>204</v>
      </c>
      <c r="K46" s="301"/>
      <c r="L46" s="301"/>
      <c r="M46" s="301"/>
      <c r="N46" s="301"/>
      <c r="O46" s="301"/>
      <c r="P46" s="301"/>
      <c r="Q46" s="302"/>
      <c r="R46" s="303"/>
      <c r="S46" s="304"/>
      <c r="T46" s="43" t="s">
        <v>12</v>
      </c>
      <c r="U46" s="310"/>
      <c r="V46" s="308"/>
      <c r="W46" s="308"/>
      <c r="X46" s="308"/>
      <c r="Y46" s="308"/>
      <c r="Z46" s="308"/>
    </row>
    <row r="47" spans="1:26" ht="21.95" customHeight="1" thickBot="1" x14ac:dyDescent="0.2">
      <c r="D47" s="4"/>
      <c r="E47" s="285"/>
      <c r="F47" s="286"/>
      <c r="G47" s="289"/>
      <c r="H47" s="40"/>
      <c r="I47" s="292"/>
      <c r="J47" s="305" t="s">
        <v>188</v>
      </c>
      <c r="K47" s="306"/>
      <c r="L47" s="306"/>
      <c r="M47" s="306"/>
      <c r="N47" s="306"/>
      <c r="O47" s="306"/>
      <c r="P47" s="306"/>
      <c r="Q47" s="307"/>
      <c r="R47" s="279"/>
      <c r="S47" s="280"/>
      <c r="T47" s="44" t="s">
        <v>12</v>
      </c>
      <c r="U47" s="310"/>
      <c r="V47" s="308"/>
      <c r="W47" s="308"/>
      <c r="X47" s="308"/>
      <c r="Y47" s="308"/>
      <c r="Z47" s="308"/>
    </row>
    <row r="48" spans="1:26" ht="6.95" customHeight="1" thickTop="1" x14ac:dyDescent="0.15">
      <c r="A48" s="1"/>
      <c r="B48" s="10"/>
      <c r="C48" s="1"/>
      <c r="D48" s="1"/>
      <c r="E48" s="1"/>
      <c r="F48" s="1"/>
      <c r="G48" s="1"/>
      <c r="H48" s="1"/>
      <c r="I48" s="1"/>
      <c r="J48" s="1"/>
      <c r="K48" s="1"/>
      <c r="L48" s="1"/>
      <c r="M48" s="1"/>
      <c r="N48" s="1"/>
      <c r="O48" s="1"/>
      <c r="P48" s="1"/>
      <c r="Q48" s="1"/>
      <c r="R48" s="1"/>
      <c r="S48" s="1"/>
      <c r="T48" s="1"/>
      <c r="U48" s="1"/>
      <c r="V48" s="1"/>
      <c r="W48" s="1"/>
      <c r="X48" s="1"/>
      <c r="Y48" s="1"/>
      <c r="Z48" s="1"/>
    </row>
    <row r="49" spans="1:27" ht="24.75" customHeight="1" x14ac:dyDescent="0.15">
      <c r="B49" s="23"/>
      <c r="C49" s="24"/>
      <c r="D49" s="111" t="s">
        <v>49</v>
      </c>
      <c r="E49" s="271" t="s">
        <v>42</v>
      </c>
      <c r="F49" s="271"/>
      <c r="G49" s="271"/>
      <c r="H49" s="271"/>
      <c r="I49" s="112" t="s">
        <v>49</v>
      </c>
      <c r="J49" s="271" t="s">
        <v>37</v>
      </c>
      <c r="K49" s="271"/>
      <c r="L49" s="271"/>
      <c r="M49" s="271"/>
      <c r="N49" s="8"/>
      <c r="O49" s="8"/>
      <c r="P49" s="8"/>
      <c r="Q49" s="8"/>
      <c r="R49" s="8"/>
      <c r="S49" s="8"/>
      <c r="T49" s="8"/>
      <c r="U49" s="8"/>
      <c r="V49" s="8"/>
      <c r="W49" s="8"/>
      <c r="X49" s="8"/>
      <c r="Y49" s="6"/>
      <c r="Z49" s="3"/>
    </row>
    <row r="50" spans="1:27" ht="24.75" customHeight="1" x14ac:dyDescent="0.15">
      <c r="B50" s="23"/>
      <c r="C50" s="24"/>
      <c r="D50" s="8"/>
      <c r="E50" s="9"/>
      <c r="F50" s="272" t="s">
        <v>56</v>
      </c>
      <c r="G50" s="245"/>
      <c r="H50" s="274"/>
      <c r="I50" s="274"/>
      <c r="J50" s="274"/>
      <c r="K50" s="274"/>
      <c r="L50" s="274"/>
      <c r="M50" s="274"/>
      <c r="N50" s="274"/>
      <c r="O50" s="274"/>
      <c r="P50" s="274"/>
      <c r="Q50" s="274"/>
      <c r="R50" s="274"/>
      <c r="S50" s="274"/>
      <c r="T50" s="274"/>
      <c r="U50" s="274"/>
      <c r="V50" s="274"/>
      <c r="W50" s="274"/>
      <c r="X50" s="274"/>
      <c r="Y50" s="274"/>
      <c r="Z50" s="275"/>
    </row>
    <row r="51" spans="1:27" ht="24.75" customHeight="1" x14ac:dyDescent="0.15">
      <c r="B51" s="23"/>
      <c r="C51" s="24"/>
      <c r="D51" s="8"/>
      <c r="E51" s="9"/>
      <c r="F51" s="273"/>
      <c r="G51" s="276"/>
      <c r="H51" s="277"/>
      <c r="I51" s="277"/>
      <c r="J51" s="277"/>
      <c r="K51" s="277"/>
      <c r="L51" s="277"/>
      <c r="M51" s="277"/>
      <c r="N51" s="277"/>
      <c r="O51" s="277"/>
      <c r="P51" s="277"/>
      <c r="Q51" s="277"/>
      <c r="R51" s="277"/>
      <c r="S51" s="277"/>
      <c r="T51" s="277"/>
      <c r="U51" s="277"/>
      <c r="V51" s="277"/>
      <c r="W51" s="277"/>
      <c r="X51" s="277"/>
      <c r="Y51" s="277"/>
      <c r="Z51" s="278"/>
    </row>
    <row r="52" spans="1:27" ht="11.1" customHeight="1" x14ac:dyDescent="0.15">
      <c r="A52" s="1"/>
      <c r="B52" s="10"/>
      <c r="C52" s="1"/>
      <c r="D52" s="1"/>
      <c r="E52" s="1"/>
      <c r="F52" s="1"/>
      <c r="G52" s="1"/>
      <c r="H52" s="1"/>
      <c r="I52" s="1"/>
      <c r="J52" s="1"/>
      <c r="K52" s="1"/>
      <c r="L52" s="1"/>
      <c r="M52" s="1"/>
      <c r="N52" s="1"/>
      <c r="O52" s="1"/>
      <c r="P52" s="1"/>
      <c r="Q52" s="1"/>
      <c r="R52" s="1"/>
      <c r="S52" s="1"/>
      <c r="T52" s="1"/>
      <c r="U52" s="1"/>
      <c r="V52" s="1"/>
      <c r="W52" s="1"/>
      <c r="X52" s="1"/>
      <c r="Y52" s="1"/>
      <c r="Z52" s="1"/>
    </row>
    <row r="53" spans="1:27" ht="24.75" customHeight="1" x14ac:dyDescent="0.15">
      <c r="B53" s="22"/>
      <c r="C53" s="3" t="s">
        <v>118</v>
      </c>
      <c r="D53" s="3" t="s">
        <v>120</v>
      </c>
      <c r="E53" s="3"/>
      <c r="F53" s="3"/>
      <c r="G53" s="3"/>
      <c r="H53" s="3"/>
      <c r="I53" s="4"/>
      <c r="J53" s="4"/>
      <c r="K53" s="4"/>
      <c r="L53" s="4"/>
      <c r="M53" s="4"/>
      <c r="N53" s="4"/>
      <c r="O53" s="4"/>
      <c r="P53" s="4"/>
      <c r="Q53" s="4"/>
      <c r="R53" s="4"/>
      <c r="S53" s="4"/>
      <c r="T53" s="4"/>
      <c r="U53" s="4"/>
      <c r="V53" s="4"/>
      <c r="W53" s="4"/>
      <c r="X53" s="4"/>
      <c r="Y53" s="78"/>
      <c r="Z53" s="3"/>
    </row>
    <row r="54" spans="1:27" ht="24.75" customHeight="1" x14ac:dyDescent="0.15">
      <c r="B54" s="23"/>
      <c r="C54" s="24"/>
      <c r="D54" s="111" t="s">
        <v>49</v>
      </c>
      <c r="E54" s="271" t="s">
        <v>42</v>
      </c>
      <c r="F54" s="271"/>
      <c r="G54" s="271"/>
      <c r="H54" s="271"/>
      <c r="I54" s="112" t="s">
        <v>49</v>
      </c>
      <c r="J54" s="271" t="s">
        <v>37</v>
      </c>
      <c r="K54" s="271"/>
      <c r="L54" s="271"/>
      <c r="M54" s="271"/>
      <c r="N54" s="8"/>
      <c r="O54" s="8"/>
      <c r="P54" s="8"/>
      <c r="Q54" s="8"/>
      <c r="R54" s="8"/>
      <c r="S54" s="8"/>
      <c r="T54" s="8"/>
      <c r="U54" s="8"/>
      <c r="V54" s="8"/>
      <c r="W54" s="8"/>
      <c r="X54" s="8"/>
      <c r="Y54" s="6"/>
      <c r="Z54" s="3"/>
    </row>
    <row r="55" spans="1:27" ht="24.75" customHeight="1" x14ac:dyDescent="0.15">
      <c r="B55" s="23"/>
      <c r="C55" s="24"/>
      <c r="D55" s="8"/>
      <c r="E55" s="9"/>
      <c r="F55" s="272" t="s">
        <v>56</v>
      </c>
      <c r="G55" s="245"/>
      <c r="H55" s="274"/>
      <c r="I55" s="274"/>
      <c r="J55" s="274"/>
      <c r="K55" s="274"/>
      <c r="L55" s="274"/>
      <c r="M55" s="274"/>
      <c r="N55" s="274"/>
      <c r="O55" s="274"/>
      <c r="P55" s="274"/>
      <c r="Q55" s="274"/>
      <c r="R55" s="274"/>
      <c r="S55" s="274"/>
      <c r="T55" s="274"/>
      <c r="U55" s="274"/>
      <c r="V55" s="274"/>
      <c r="W55" s="274"/>
      <c r="X55" s="274"/>
      <c r="Y55" s="274"/>
      <c r="Z55" s="275"/>
    </row>
    <row r="56" spans="1:27" ht="24.75" customHeight="1" x14ac:dyDescent="0.15">
      <c r="B56" s="23"/>
      <c r="C56" s="24"/>
      <c r="D56" s="8"/>
      <c r="E56" s="9"/>
      <c r="F56" s="273"/>
      <c r="G56" s="276"/>
      <c r="H56" s="277"/>
      <c r="I56" s="277"/>
      <c r="J56" s="277"/>
      <c r="K56" s="277"/>
      <c r="L56" s="277"/>
      <c r="M56" s="277"/>
      <c r="N56" s="277"/>
      <c r="O56" s="277"/>
      <c r="P56" s="277"/>
      <c r="Q56" s="277"/>
      <c r="R56" s="277"/>
      <c r="S56" s="277"/>
      <c r="T56" s="277"/>
      <c r="U56" s="277"/>
      <c r="V56" s="277"/>
      <c r="W56" s="277"/>
      <c r="X56" s="277"/>
      <c r="Y56" s="277"/>
      <c r="Z56" s="278"/>
    </row>
    <row r="57" spans="1:27" ht="14.45" customHeight="1" x14ac:dyDescent="0.15">
      <c r="B57" s="23"/>
      <c r="C57" s="24"/>
      <c r="D57" s="24"/>
      <c r="E57" s="24"/>
      <c r="F57" s="24"/>
      <c r="G57" s="24"/>
      <c r="H57" s="24"/>
      <c r="I57" s="36"/>
      <c r="J57" s="36"/>
      <c r="K57" s="36"/>
      <c r="L57" s="36"/>
      <c r="M57" s="4"/>
      <c r="N57" s="4"/>
      <c r="O57" s="4"/>
      <c r="P57" s="4"/>
      <c r="Q57" s="4"/>
      <c r="R57" s="4"/>
      <c r="S57" s="4"/>
      <c r="T57" s="4"/>
      <c r="U57" s="4"/>
      <c r="V57" s="4"/>
      <c r="W57" s="4"/>
      <c r="X57" s="4"/>
      <c r="Y57" s="6"/>
      <c r="Z57" s="3"/>
    </row>
    <row r="58" spans="1:27" ht="24.6" customHeight="1" x14ac:dyDescent="0.15">
      <c r="B58" s="23"/>
      <c r="C58" s="24"/>
      <c r="D58" s="24"/>
      <c r="E58" s="24"/>
      <c r="F58" s="24"/>
      <c r="G58" s="24"/>
      <c r="H58" s="24"/>
      <c r="I58" s="36"/>
      <c r="J58" s="36"/>
      <c r="K58" s="36"/>
      <c r="L58" s="36"/>
      <c r="M58" s="4"/>
      <c r="N58" s="4"/>
      <c r="O58" s="4"/>
      <c r="P58" s="4"/>
      <c r="Q58" s="4"/>
      <c r="R58" s="4"/>
      <c r="S58" s="4"/>
      <c r="T58" s="4"/>
      <c r="U58" s="4"/>
      <c r="V58" s="4"/>
      <c r="W58" s="4"/>
      <c r="X58" s="4"/>
      <c r="Y58" s="6"/>
      <c r="Z58" s="3"/>
    </row>
    <row r="61" spans="1:27" s="5" customFormat="1" ht="28.5" customHeight="1" x14ac:dyDescent="0.15">
      <c r="A61" s="3"/>
      <c r="D61" s="37"/>
      <c r="Z61" s="6"/>
      <c r="AA61" s="3"/>
    </row>
  </sheetData>
  <mergeCells count="94">
    <mergeCell ref="D4:E6"/>
    <mergeCell ref="F4:G6"/>
    <mergeCell ref="H4:Y4"/>
    <mergeCell ref="H5:M5"/>
    <mergeCell ref="N5:S5"/>
    <mergeCell ref="T5:Y5"/>
    <mergeCell ref="H6:M6"/>
    <mergeCell ref="N6:S6"/>
    <mergeCell ref="T6:Y6"/>
    <mergeCell ref="D8:E8"/>
    <mergeCell ref="F8:G8"/>
    <mergeCell ref="H8:M8"/>
    <mergeCell ref="N8:S8"/>
    <mergeCell ref="T8:Y8"/>
    <mergeCell ref="D7:E7"/>
    <mergeCell ref="F7:G7"/>
    <mergeCell ref="H7:M7"/>
    <mergeCell ref="N7:S7"/>
    <mergeCell ref="T7:Y7"/>
    <mergeCell ref="D10:E10"/>
    <mergeCell ref="F10:G10"/>
    <mergeCell ref="H10:M10"/>
    <mergeCell ref="N10:S10"/>
    <mergeCell ref="T10:Y10"/>
    <mergeCell ref="D9:E9"/>
    <mergeCell ref="F9:G9"/>
    <mergeCell ref="H9:M9"/>
    <mergeCell ref="N9:S9"/>
    <mergeCell ref="T9:Y9"/>
    <mergeCell ref="I12:M12"/>
    <mergeCell ref="D15:G15"/>
    <mergeCell ref="H15:O15"/>
    <mergeCell ref="P15:T15"/>
    <mergeCell ref="D16:G16"/>
    <mergeCell ref="Q16:S16"/>
    <mergeCell ref="H16:J16"/>
    <mergeCell ref="K16:O16"/>
    <mergeCell ref="D17:G17"/>
    <mergeCell ref="Q17:S17"/>
    <mergeCell ref="D18:G18"/>
    <mergeCell ref="Q18:S18"/>
    <mergeCell ref="H17:J17"/>
    <mergeCell ref="K17:O17"/>
    <mergeCell ref="H18:J18"/>
    <mergeCell ref="K18:O18"/>
    <mergeCell ref="B20:J20"/>
    <mergeCell ref="D24:G24"/>
    <mergeCell ref="H24:I24"/>
    <mergeCell ref="P24:Z24"/>
    <mergeCell ref="D25:G25"/>
    <mergeCell ref="H25:I25"/>
    <mergeCell ref="P25:Z25"/>
    <mergeCell ref="D26:G26"/>
    <mergeCell ref="H26:I26"/>
    <mergeCell ref="P26:Z26"/>
    <mergeCell ref="D27:G27"/>
    <mergeCell ref="H27:I27"/>
    <mergeCell ref="P27:Z27"/>
    <mergeCell ref="E40:F42"/>
    <mergeCell ref="G40:G42"/>
    <mergeCell ref="I40:I42"/>
    <mergeCell ref="J40:Q40"/>
    <mergeCell ref="R40:S40"/>
    <mergeCell ref="D30:Z30"/>
    <mergeCell ref="D31:Z32"/>
    <mergeCell ref="D33:Z33"/>
    <mergeCell ref="D34:Z35"/>
    <mergeCell ref="J38:Z38"/>
    <mergeCell ref="R46:S46"/>
    <mergeCell ref="J47:Q47"/>
    <mergeCell ref="U40:Z40"/>
    <mergeCell ref="J41:Q41"/>
    <mergeCell ref="R41:S41"/>
    <mergeCell ref="U41:Z41"/>
    <mergeCell ref="J42:Q42"/>
    <mergeCell ref="R42:S42"/>
    <mergeCell ref="U42:Z42"/>
    <mergeCell ref="U46:Z47"/>
    <mergeCell ref="E54:H54"/>
    <mergeCell ref="J54:M54"/>
    <mergeCell ref="F55:F56"/>
    <mergeCell ref="G55:Z56"/>
    <mergeCell ref="R47:S47"/>
    <mergeCell ref="E49:H49"/>
    <mergeCell ref="J49:M49"/>
    <mergeCell ref="F50:F51"/>
    <mergeCell ref="G50:Z51"/>
    <mergeCell ref="E45:F47"/>
    <mergeCell ref="G45:G47"/>
    <mergeCell ref="I45:I47"/>
    <mergeCell ref="J45:Q45"/>
    <mergeCell ref="R45:S45"/>
    <mergeCell ref="U45:Z45"/>
    <mergeCell ref="J46:Q46"/>
  </mergeCells>
  <phoneticPr fontId="1"/>
  <dataValidations count="2">
    <dataValidation type="list" allowBlank="1" showInputMessage="1" showErrorMessage="1" sqref="D49 I49 D54 I54" xr:uid="{081135A1-C494-4E1B-96A3-5536B563C8EE}">
      <formula1>"✅,□"</formula1>
    </dataValidation>
    <dataValidation type="list" allowBlank="1" showInputMessage="1" showErrorMessage="1" sqref="D7:E10 IZ7:JA10 SV7:SW10 ACR7:ACS10 AMN7:AMO10 AWJ7:AWK10 BGF7:BGG10 BQB7:BQC10 BZX7:BZY10 CJT7:CJU10 CTP7:CTQ10 DDL7:DDM10 DNH7:DNI10 DXD7:DXE10 EGZ7:EHA10 EQV7:EQW10 FAR7:FAS10 FKN7:FKO10 FUJ7:FUK10 GEF7:GEG10 GOB7:GOC10 GXX7:GXY10 HHT7:HHU10 HRP7:HRQ10 IBL7:IBM10 ILH7:ILI10 IVD7:IVE10 JEZ7:JFA10 JOV7:JOW10 JYR7:JYS10 KIN7:KIO10 KSJ7:KSK10 LCF7:LCG10 LMB7:LMC10 LVX7:LVY10 MFT7:MFU10 MPP7:MPQ10 MZL7:MZM10 NJH7:NJI10 NTD7:NTE10 OCZ7:ODA10 OMV7:OMW10 OWR7:OWS10 PGN7:PGO10 PQJ7:PQK10 QAF7:QAG10 QKB7:QKC10 QTX7:QTY10 RDT7:RDU10 RNP7:RNQ10 RXL7:RXM10 SHH7:SHI10 SRD7:SRE10 TAZ7:TBA10 TKV7:TKW10 TUR7:TUS10 UEN7:UEO10 UOJ7:UOK10 UYF7:UYG10 VIB7:VIC10 VRX7:VRY10 WBT7:WBU10 WLP7:WLQ10 WVL7:WVM10 D65548:E65551 IZ65548:JA65551 SV65548:SW65551 ACR65548:ACS65551 AMN65548:AMO65551 AWJ65548:AWK65551 BGF65548:BGG65551 BQB65548:BQC65551 BZX65548:BZY65551 CJT65548:CJU65551 CTP65548:CTQ65551 DDL65548:DDM65551 DNH65548:DNI65551 DXD65548:DXE65551 EGZ65548:EHA65551 EQV65548:EQW65551 FAR65548:FAS65551 FKN65548:FKO65551 FUJ65548:FUK65551 GEF65548:GEG65551 GOB65548:GOC65551 GXX65548:GXY65551 HHT65548:HHU65551 HRP65548:HRQ65551 IBL65548:IBM65551 ILH65548:ILI65551 IVD65548:IVE65551 JEZ65548:JFA65551 JOV65548:JOW65551 JYR65548:JYS65551 KIN65548:KIO65551 KSJ65548:KSK65551 LCF65548:LCG65551 LMB65548:LMC65551 LVX65548:LVY65551 MFT65548:MFU65551 MPP65548:MPQ65551 MZL65548:MZM65551 NJH65548:NJI65551 NTD65548:NTE65551 OCZ65548:ODA65551 OMV65548:OMW65551 OWR65548:OWS65551 PGN65548:PGO65551 PQJ65548:PQK65551 QAF65548:QAG65551 QKB65548:QKC65551 QTX65548:QTY65551 RDT65548:RDU65551 RNP65548:RNQ65551 RXL65548:RXM65551 SHH65548:SHI65551 SRD65548:SRE65551 TAZ65548:TBA65551 TKV65548:TKW65551 TUR65548:TUS65551 UEN65548:UEO65551 UOJ65548:UOK65551 UYF65548:UYG65551 VIB65548:VIC65551 VRX65548:VRY65551 WBT65548:WBU65551 WLP65548:WLQ65551 WVL65548:WVM65551 D131084:E131087 IZ131084:JA131087 SV131084:SW131087 ACR131084:ACS131087 AMN131084:AMO131087 AWJ131084:AWK131087 BGF131084:BGG131087 BQB131084:BQC131087 BZX131084:BZY131087 CJT131084:CJU131087 CTP131084:CTQ131087 DDL131084:DDM131087 DNH131084:DNI131087 DXD131084:DXE131087 EGZ131084:EHA131087 EQV131084:EQW131087 FAR131084:FAS131087 FKN131084:FKO131087 FUJ131084:FUK131087 GEF131084:GEG131087 GOB131084:GOC131087 GXX131084:GXY131087 HHT131084:HHU131087 HRP131084:HRQ131087 IBL131084:IBM131087 ILH131084:ILI131087 IVD131084:IVE131087 JEZ131084:JFA131087 JOV131084:JOW131087 JYR131084:JYS131087 KIN131084:KIO131087 KSJ131084:KSK131087 LCF131084:LCG131087 LMB131084:LMC131087 LVX131084:LVY131087 MFT131084:MFU131087 MPP131084:MPQ131087 MZL131084:MZM131087 NJH131084:NJI131087 NTD131084:NTE131087 OCZ131084:ODA131087 OMV131084:OMW131087 OWR131084:OWS131087 PGN131084:PGO131087 PQJ131084:PQK131087 QAF131084:QAG131087 QKB131084:QKC131087 QTX131084:QTY131087 RDT131084:RDU131087 RNP131084:RNQ131087 RXL131084:RXM131087 SHH131084:SHI131087 SRD131084:SRE131087 TAZ131084:TBA131087 TKV131084:TKW131087 TUR131084:TUS131087 UEN131084:UEO131087 UOJ131084:UOK131087 UYF131084:UYG131087 VIB131084:VIC131087 VRX131084:VRY131087 WBT131084:WBU131087 WLP131084:WLQ131087 WVL131084:WVM131087 D196620:E196623 IZ196620:JA196623 SV196620:SW196623 ACR196620:ACS196623 AMN196620:AMO196623 AWJ196620:AWK196623 BGF196620:BGG196623 BQB196620:BQC196623 BZX196620:BZY196623 CJT196620:CJU196623 CTP196620:CTQ196623 DDL196620:DDM196623 DNH196620:DNI196623 DXD196620:DXE196623 EGZ196620:EHA196623 EQV196620:EQW196623 FAR196620:FAS196623 FKN196620:FKO196623 FUJ196620:FUK196623 GEF196620:GEG196623 GOB196620:GOC196623 GXX196620:GXY196623 HHT196620:HHU196623 HRP196620:HRQ196623 IBL196620:IBM196623 ILH196620:ILI196623 IVD196620:IVE196623 JEZ196620:JFA196623 JOV196620:JOW196623 JYR196620:JYS196623 KIN196620:KIO196623 KSJ196620:KSK196623 LCF196620:LCG196623 LMB196620:LMC196623 LVX196620:LVY196623 MFT196620:MFU196623 MPP196620:MPQ196623 MZL196620:MZM196623 NJH196620:NJI196623 NTD196620:NTE196623 OCZ196620:ODA196623 OMV196620:OMW196623 OWR196620:OWS196623 PGN196620:PGO196623 PQJ196620:PQK196623 QAF196620:QAG196623 QKB196620:QKC196623 QTX196620:QTY196623 RDT196620:RDU196623 RNP196620:RNQ196623 RXL196620:RXM196623 SHH196620:SHI196623 SRD196620:SRE196623 TAZ196620:TBA196623 TKV196620:TKW196623 TUR196620:TUS196623 UEN196620:UEO196623 UOJ196620:UOK196623 UYF196620:UYG196623 VIB196620:VIC196623 VRX196620:VRY196623 WBT196620:WBU196623 WLP196620:WLQ196623 WVL196620:WVM196623 D262156:E262159 IZ262156:JA262159 SV262156:SW262159 ACR262156:ACS262159 AMN262156:AMO262159 AWJ262156:AWK262159 BGF262156:BGG262159 BQB262156:BQC262159 BZX262156:BZY262159 CJT262156:CJU262159 CTP262156:CTQ262159 DDL262156:DDM262159 DNH262156:DNI262159 DXD262156:DXE262159 EGZ262156:EHA262159 EQV262156:EQW262159 FAR262156:FAS262159 FKN262156:FKO262159 FUJ262156:FUK262159 GEF262156:GEG262159 GOB262156:GOC262159 GXX262156:GXY262159 HHT262156:HHU262159 HRP262156:HRQ262159 IBL262156:IBM262159 ILH262156:ILI262159 IVD262156:IVE262159 JEZ262156:JFA262159 JOV262156:JOW262159 JYR262156:JYS262159 KIN262156:KIO262159 KSJ262156:KSK262159 LCF262156:LCG262159 LMB262156:LMC262159 LVX262156:LVY262159 MFT262156:MFU262159 MPP262156:MPQ262159 MZL262156:MZM262159 NJH262156:NJI262159 NTD262156:NTE262159 OCZ262156:ODA262159 OMV262156:OMW262159 OWR262156:OWS262159 PGN262156:PGO262159 PQJ262156:PQK262159 QAF262156:QAG262159 QKB262156:QKC262159 QTX262156:QTY262159 RDT262156:RDU262159 RNP262156:RNQ262159 RXL262156:RXM262159 SHH262156:SHI262159 SRD262156:SRE262159 TAZ262156:TBA262159 TKV262156:TKW262159 TUR262156:TUS262159 UEN262156:UEO262159 UOJ262156:UOK262159 UYF262156:UYG262159 VIB262156:VIC262159 VRX262156:VRY262159 WBT262156:WBU262159 WLP262156:WLQ262159 WVL262156:WVM262159 D327692:E327695 IZ327692:JA327695 SV327692:SW327695 ACR327692:ACS327695 AMN327692:AMO327695 AWJ327692:AWK327695 BGF327692:BGG327695 BQB327692:BQC327695 BZX327692:BZY327695 CJT327692:CJU327695 CTP327692:CTQ327695 DDL327692:DDM327695 DNH327692:DNI327695 DXD327692:DXE327695 EGZ327692:EHA327695 EQV327692:EQW327695 FAR327692:FAS327695 FKN327692:FKO327695 FUJ327692:FUK327695 GEF327692:GEG327695 GOB327692:GOC327695 GXX327692:GXY327695 HHT327692:HHU327695 HRP327692:HRQ327695 IBL327692:IBM327695 ILH327692:ILI327695 IVD327692:IVE327695 JEZ327692:JFA327695 JOV327692:JOW327695 JYR327692:JYS327695 KIN327692:KIO327695 KSJ327692:KSK327695 LCF327692:LCG327695 LMB327692:LMC327695 LVX327692:LVY327695 MFT327692:MFU327695 MPP327692:MPQ327695 MZL327692:MZM327695 NJH327692:NJI327695 NTD327692:NTE327695 OCZ327692:ODA327695 OMV327692:OMW327695 OWR327692:OWS327695 PGN327692:PGO327695 PQJ327692:PQK327695 QAF327692:QAG327695 QKB327692:QKC327695 QTX327692:QTY327695 RDT327692:RDU327695 RNP327692:RNQ327695 RXL327692:RXM327695 SHH327692:SHI327695 SRD327692:SRE327695 TAZ327692:TBA327695 TKV327692:TKW327695 TUR327692:TUS327695 UEN327692:UEO327695 UOJ327692:UOK327695 UYF327692:UYG327695 VIB327692:VIC327695 VRX327692:VRY327695 WBT327692:WBU327695 WLP327692:WLQ327695 WVL327692:WVM327695 D393228:E393231 IZ393228:JA393231 SV393228:SW393231 ACR393228:ACS393231 AMN393228:AMO393231 AWJ393228:AWK393231 BGF393228:BGG393231 BQB393228:BQC393231 BZX393228:BZY393231 CJT393228:CJU393231 CTP393228:CTQ393231 DDL393228:DDM393231 DNH393228:DNI393231 DXD393228:DXE393231 EGZ393228:EHA393231 EQV393228:EQW393231 FAR393228:FAS393231 FKN393228:FKO393231 FUJ393228:FUK393231 GEF393228:GEG393231 GOB393228:GOC393231 GXX393228:GXY393231 HHT393228:HHU393231 HRP393228:HRQ393231 IBL393228:IBM393231 ILH393228:ILI393231 IVD393228:IVE393231 JEZ393228:JFA393231 JOV393228:JOW393231 JYR393228:JYS393231 KIN393228:KIO393231 KSJ393228:KSK393231 LCF393228:LCG393231 LMB393228:LMC393231 LVX393228:LVY393231 MFT393228:MFU393231 MPP393228:MPQ393231 MZL393228:MZM393231 NJH393228:NJI393231 NTD393228:NTE393231 OCZ393228:ODA393231 OMV393228:OMW393231 OWR393228:OWS393231 PGN393228:PGO393231 PQJ393228:PQK393231 QAF393228:QAG393231 QKB393228:QKC393231 QTX393228:QTY393231 RDT393228:RDU393231 RNP393228:RNQ393231 RXL393228:RXM393231 SHH393228:SHI393231 SRD393228:SRE393231 TAZ393228:TBA393231 TKV393228:TKW393231 TUR393228:TUS393231 UEN393228:UEO393231 UOJ393228:UOK393231 UYF393228:UYG393231 VIB393228:VIC393231 VRX393228:VRY393231 WBT393228:WBU393231 WLP393228:WLQ393231 WVL393228:WVM393231 D458764:E458767 IZ458764:JA458767 SV458764:SW458767 ACR458764:ACS458767 AMN458764:AMO458767 AWJ458764:AWK458767 BGF458764:BGG458767 BQB458764:BQC458767 BZX458764:BZY458767 CJT458764:CJU458767 CTP458764:CTQ458767 DDL458764:DDM458767 DNH458764:DNI458767 DXD458764:DXE458767 EGZ458764:EHA458767 EQV458764:EQW458767 FAR458764:FAS458767 FKN458764:FKO458767 FUJ458764:FUK458767 GEF458764:GEG458767 GOB458764:GOC458767 GXX458764:GXY458767 HHT458764:HHU458767 HRP458764:HRQ458767 IBL458764:IBM458767 ILH458764:ILI458767 IVD458764:IVE458767 JEZ458764:JFA458767 JOV458764:JOW458767 JYR458764:JYS458767 KIN458764:KIO458767 KSJ458764:KSK458767 LCF458764:LCG458767 LMB458764:LMC458767 LVX458764:LVY458767 MFT458764:MFU458767 MPP458764:MPQ458767 MZL458764:MZM458767 NJH458764:NJI458767 NTD458764:NTE458767 OCZ458764:ODA458767 OMV458764:OMW458767 OWR458764:OWS458767 PGN458764:PGO458767 PQJ458764:PQK458767 QAF458764:QAG458767 QKB458764:QKC458767 QTX458764:QTY458767 RDT458764:RDU458767 RNP458764:RNQ458767 RXL458764:RXM458767 SHH458764:SHI458767 SRD458764:SRE458767 TAZ458764:TBA458767 TKV458764:TKW458767 TUR458764:TUS458767 UEN458764:UEO458767 UOJ458764:UOK458767 UYF458764:UYG458767 VIB458764:VIC458767 VRX458764:VRY458767 WBT458764:WBU458767 WLP458764:WLQ458767 WVL458764:WVM458767 D524300:E524303 IZ524300:JA524303 SV524300:SW524303 ACR524300:ACS524303 AMN524300:AMO524303 AWJ524300:AWK524303 BGF524300:BGG524303 BQB524300:BQC524303 BZX524300:BZY524303 CJT524300:CJU524303 CTP524300:CTQ524303 DDL524300:DDM524303 DNH524300:DNI524303 DXD524300:DXE524303 EGZ524300:EHA524303 EQV524300:EQW524303 FAR524300:FAS524303 FKN524300:FKO524303 FUJ524300:FUK524303 GEF524300:GEG524303 GOB524300:GOC524303 GXX524300:GXY524303 HHT524300:HHU524303 HRP524300:HRQ524303 IBL524300:IBM524303 ILH524300:ILI524303 IVD524300:IVE524303 JEZ524300:JFA524303 JOV524300:JOW524303 JYR524300:JYS524303 KIN524300:KIO524303 KSJ524300:KSK524303 LCF524300:LCG524303 LMB524300:LMC524303 LVX524300:LVY524303 MFT524300:MFU524303 MPP524300:MPQ524303 MZL524300:MZM524303 NJH524300:NJI524303 NTD524300:NTE524303 OCZ524300:ODA524303 OMV524300:OMW524303 OWR524300:OWS524303 PGN524300:PGO524303 PQJ524300:PQK524303 QAF524300:QAG524303 QKB524300:QKC524303 QTX524300:QTY524303 RDT524300:RDU524303 RNP524300:RNQ524303 RXL524300:RXM524303 SHH524300:SHI524303 SRD524300:SRE524303 TAZ524300:TBA524303 TKV524300:TKW524303 TUR524300:TUS524303 UEN524300:UEO524303 UOJ524300:UOK524303 UYF524300:UYG524303 VIB524300:VIC524303 VRX524300:VRY524303 WBT524300:WBU524303 WLP524300:WLQ524303 WVL524300:WVM524303 D589836:E589839 IZ589836:JA589839 SV589836:SW589839 ACR589836:ACS589839 AMN589836:AMO589839 AWJ589836:AWK589839 BGF589836:BGG589839 BQB589836:BQC589839 BZX589836:BZY589839 CJT589836:CJU589839 CTP589836:CTQ589839 DDL589836:DDM589839 DNH589836:DNI589839 DXD589836:DXE589839 EGZ589836:EHA589839 EQV589836:EQW589839 FAR589836:FAS589839 FKN589836:FKO589839 FUJ589836:FUK589839 GEF589836:GEG589839 GOB589836:GOC589839 GXX589836:GXY589839 HHT589836:HHU589839 HRP589836:HRQ589839 IBL589836:IBM589839 ILH589836:ILI589839 IVD589836:IVE589839 JEZ589836:JFA589839 JOV589836:JOW589839 JYR589836:JYS589839 KIN589836:KIO589839 KSJ589836:KSK589839 LCF589836:LCG589839 LMB589836:LMC589839 LVX589836:LVY589839 MFT589836:MFU589839 MPP589836:MPQ589839 MZL589836:MZM589839 NJH589836:NJI589839 NTD589836:NTE589839 OCZ589836:ODA589839 OMV589836:OMW589839 OWR589836:OWS589839 PGN589836:PGO589839 PQJ589836:PQK589839 QAF589836:QAG589839 QKB589836:QKC589839 QTX589836:QTY589839 RDT589836:RDU589839 RNP589836:RNQ589839 RXL589836:RXM589839 SHH589836:SHI589839 SRD589836:SRE589839 TAZ589836:TBA589839 TKV589836:TKW589839 TUR589836:TUS589839 UEN589836:UEO589839 UOJ589836:UOK589839 UYF589836:UYG589839 VIB589836:VIC589839 VRX589836:VRY589839 WBT589836:WBU589839 WLP589836:WLQ589839 WVL589836:WVM589839 D655372:E655375 IZ655372:JA655375 SV655372:SW655375 ACR655372:ACS655375 AMN655372:AMO655375 AWJ655372:AWK655375 BGF655372:BGG655375 BQB655372:BQC655375 BZX655372:BZY655375 CJT655372:CJU655375 CTP655372:CTQ655375 DDL655372:DDM655375 DNH655372:DNI655375 DXD655372:DXE655375 EGZ655372:EHA655375 EQV655372:EQW655375 FAR655372:FAS655375 FKN655372:FKO655375 FUJ655372:FUK655375 GEF655372:GEG655375 GOB655372:GOC655375 GXX655372:GXY655375 HHT655372:HHU655375 HRP655372:HRQ655375 IBL655372:IBM655375 ILH655372:ILI655375 IVD655372:IVE655375 JEZ655372:JFA655375 JOV655372:JOW655375 JYR655372:JYS655375 KIN655372:KIO655375 KSJ655372:KSK655375 LCF655372:LCG655375 LMB655372:LMC655375 LVX655372:LVY655375 MFT655372:MFU655375 MPP655372:MPQ655375 MZL655372:MZM655375 NJH655372:NJI655375 NTD655372:NTE655375 OCZ655372:ODA655375 OMV655372:OMW655375 OWR655372:OWS655375 PGN655372:PGO655375 PQJ655372:PQK655375 QAF655372:QAG655375 QKB655372:QKC655375 QTX655372:QTY655375 RDT655372:RDU655375 RNP655372:RNQ655375 RXL655372:RXM655375 SHH655372:SHI655375 SRD655372:SRE655375 TAZ655372:TBA655375 TKV655372:TKW655375 TUR655372:TUS655375 UEN655372:UEO655375 UOJ655372:UOK655375 UYF655372:UYG655375 VIB655372:VIC655375 VRX655372:VRY655375 WBT655372:WBU655375 WLP655372:WLQ655375 WVL655372:WVM655375 D720908:E720911 IZ720908:JA720911 SV720908:SW720911 ACR720908:ACS720911 AMN720908:AMO720911 AWJ720908:AWK720911 BGF720908:BGG720911 BQB720908:BQC720911 BZX720908:BZY720911 CJT720908:CJU720911 CTP720908:CTQ720911 DDL720908:DDM720911 DNH720908:DNI720911 DXD720908:DXE720911 EGZ720908:EHA720911 EQV720908:EQW720911 FAR720908:FAS720911 FKN720908:FKO720911 FUJ720908:FUK720911 GEF720908:GEG720911 GOB720908:GOC720911 GXX720908:GXY720911 HHT720908:HHU720911 HRP720908:HRQ720911 IBL720908:IBM720911 ILH720908:ILI720911 IVD720908:IVE720911 JEZ720908:JFA720911 JOV720908:JOW720911 JYR720908:JYS720911 KIN720908:KIO720911 KSJ720908:KSK720911 LCF720908:LCG720911 LMB720908:LMC720911 LVX720908:LVY720911 MFT720908:MFU720911 MPP720908:MPQ720911 MZL720908:MZM720911 NJH720908:NJI720911 NTD720908:NTE720911 OCZ720908:ODA720911 OMV720908:OMW720911 OWR720908:OWS720911 PGN720908:PGO720911 PQJ720908:PQK720911 QAF720908:QAG720911 QKB720908:QKC720911 QTX720908:QTY720911 RDT720908:RDU720911 RNP720908:RNQ720911 RXL720908:RXM720911 SHH720908:SHI720911 SRD720908:SRE720911 TAZ720908:TBA720911 TKV720908:TKW720911 TUR720908:TUS720911 UEN720908:UEO720911 UOJ720908:UOK720911 UYF720908:UYG720911 VIB720908:VIC720911 VRX720908:VRY720911 WBT720908:WBU720911 WLP720908:WLQ720911 WVL720908:WVM720911 D786444:E786447 IZ786444:JA786447 SV786444:SW786447 ACR786444:ACS786447 AMN786444:AMO786447 AWJ786444:AWK786447 BGF786444:BGG786447 BQB786444:BQC786447 BZX786444:BZY786447 CJT786444:CJU786447 CTP786444:CTQ786447 DDL786444:DDM786447 DNH786444:DNI786447 DXD786444:DXE786447 EGZ786444:EHA786447 EQV786444:EQW786447 FAR786444:FAS786447 FKN786444:FKO786447 FUJ786444:FUK786447 GEF786444:GEG786447 GOB786444:GOC786447 GXX786444:GXY786447 HHT786444:HHU786447 HRP786444:HRQ786447 IBL786444:IBM786447 ILH786444:ILI786447 IVD786444:IVE786447 JEZ786444:JFA786447 JOV786444:JOW786447 JYR786444:JYS786447 KIN786444:KIO786447 KSJ786444:KSK786447 LCF786444:LCG786447 LMB786444:LMC786447 LVX786444:LVY786447 MFT786444:MFU786447 MPP786444:MPQ786447 MZL786444:MZM786447 NJH786444:NJI786447 NTD786444:NTE786447 OCZ786444:ODA786447 OMV786444:OMW786447 OWR786444:OWS786447 PGN786444:PGO786447 PQJ786444:PQK786447 QAF786444:QAG786447 QKB786444:QKC786447 QTX786444:QTY786447 RDT786444:RDU786447 RNP786444:RNQ786447 RXL786444:RXM786447 SHH786444:SHI786447 SRD786444:SRE786447 TAZ786444:TBA786447 TKV786444:TKW786447 TUR786444:TUS786447 UEN786444:UEO786447 UOJ786444:UOK786447 UYF786444:UYG786447 VIB786444:VIC786447 VRX786444:VRY786447 WBT786444:WBU786447 WLP786444:WLQ786447 WVL786444:WVM786447 D851980:E851983 IZ851980:JA851983 SV851980:SW851983 ACR851980:ACS851983 AMN851980:AMO851983 AWJ851980:AWK851983 BGF851980:BGG851983 BQB851980:BQC851983 BZX851980:BZY851983 CJT851980:CJU851983 CTP851980:CTQ851983 DDL851980:DDM851983 DNH851980:DNI851983 DXD851980:DXE851983 EGZ851980:EHA851983 EQV851980:EQW851983 FAR851980:FAS851983 FKN851980:FKO851983 FUJ851980:FUK851983 GEF851980:GEG851983 GOB851980:GOC851983 GXX851980:GXY851983 HHT851980:HHU851983 HRP851980:HRQ851983 IBL851980:IBM851983 ILH851980:ILI851983 IVD851980:IVE851983 JEZ851980:JFA851983 JOV851980:JOW851983 JYR851980:JYS851983 KIN851980:KIO851983 KSJ851980:KSK851983 LCF851980:LCG851983 LMB851980:LMC851983 LVX851980:LVY851983 MFT851980:MFU851983 MPP851980:MPQ851983 MZL851980:MZM851983 NJH851980:NJI851983 NTD851980:NTE851983 OCZ851980:ODA851983 OMV851980:OMW851983 OWR851980:OWS851983 PGN851980:PGO851983 PQJ851980:PQK851983 QAF851980:QAG851983 QKB851980:QKC851983 QTX851980:QTY851983 RDT851980:RDU851983 RNP851980:RNQ851983 RXL851980:RXM851983 SHH851980:SHI851983 SRD851980:SRE851983 TAZ851980:TBA851983 TKV851980:TKW851983 TUR851980:TUS851983 UEN851980:UEO851983 UOJ851980:UOK851983 UYF851980:UYG851983 VIB851980:VIC851983 VRX851980:VRY851983 WBT851980:WBU851983 WLP851980:WLQ851983 WVL851980:WVM851983 D917516:E917519 IZ917516:JA917519 SV917516:SW917519 ACR917516:ACS917519 AMN917516:AMO917519 AWJ917516:AWK917519 BGF917516:BGG917519 BQB917516:BQC917519 BZX917516:BZY917519 CJT917516:CJU917519 CTP917516:CTQ917519 DDL917516:DDM917519 DNH917516:DNI917519 DXD917516:DXE917519 EGZ917516:EHA917519 EQV917516:EQW917519 FAR917516:FAS917519 FKN917516:FKO917519 FUJ917516:FUK917519 GEF917516:GEG917519 GOB917516:GOC917519 GXX917516:GXY917519 HHT917516:HHU917519 HRP917516:HRQ917519 IBL917516:IBM917519 ILH917516:ILI917519 IVD917516:IVE917519 JEZ917516:JFA917519 JOV917516:JOW917519 JYR917516:JYS917519 KIN917516:KIO917519 KSJ917516:KSK917519 LCF917516:LCG917519 LMB917516:LMC917519 LVX917516:LVY917519 MFT917516:MFU917519 MPP917516:MPQ917519 MZL917516:MZM917519 NJH917516:NJI917519 NTD917516:NTE917519 OCZ917516:ODA917519 OMV917516:OMW917519 OWR917516:OWS917519 PGN917516:PGO917519 PQJ917516:PQK917519 QAF917516:QAG917519 QKB917516:QKC917519 QTX917516:QTY917519 RDT917516:RDU917519 RNP917516:RNQ917519 RXL917516:RXM917519 SHH917516:SHI917519 SRD917516:SRE917519 TAZ917516:TBA917519 TKV917516:TKW917519 TUR917516:TUS917519 UEN917516:UEO917519 UOJ917516:UOK917519 UYF917516:UYG917519 VIB917516:VIC917519 VRX917516:VRY917519 WBT917516:WBU917519 WLP917516:WLQ917519 WVL917516:WVM917519 D983052:E983055 IZ983052:JA983055 SV983052:SW983055 ACR983052:ACS983055 AMN983052:AMO983055 AWJ983052:AWK983055 BGF983052:BGG983055 BQB983052:BQC983055 BZX983052:BZY983055 CJT983052:CJU983055 CTP983052:CTQ983055 DDL983052:DDM983055 DNH983052:DNI983055 DXD983052:DXE983055 EGZ983052:EHA983055 EQV983052:EQW983055 FAR983052:FAS983055 FKN983052:FKO983055 FUJ983052:FUK983055 GEF983052:GEG983055 GOB983052:GOC983055 GXX983052:GXY983055 HHT983052:HHU983055 HRP983052:HRQ983055 IBL983052:IBM983055 ILH983052:ILI983055 IVD983052:IVE983055 JEZ983052:JFA983055 JOV983052:JOW983055 JYR983052:JYS983055 KIN983052:KIO983055 KSJ983052:KSK983055 LCF983052:LCG983055 LMB983052:LMC983055 LVX983052:LVY983055 MFT983052:MFU983055 MPP983052:MPQ983055 MZL983052:MZM983055 NJH983052:NJI983055 NTD983052:NTE983055 OCZ983052:ODA983055 OMV983052:OMW983055 OWR983052:OWS983055 PGN983052:PGO983055 PQJ983052:PQK983055 QAF983052:QAG983055 QKB983052:QKC983055 QTX983052:QTY983055 RDT983052:RDU983055 RNP983052:RNQ983055 RXL983052:RXM983055 SHH983052:SHI983055 SRD983052:SRE983055 TAZ983052:TBA983055 TKV983052:TKW983055 TUR983052:TUS983055 UEN983052:UEO983055 UOJ983052:UOK983055 UYF983052:UYG983055 VIB983052:VIC983055 VRX983052:VRY983055 WBT983052:WBU983055 WLP983052:WLQ983055 WVL983052:WVM983055" xr:uid="{8D93C0BB-8381-43A5-868A-60B5BBF51D8A}">
      <formula1>"✅"</formula1>
    </dataValidation>
  </dataValidations>
  <pageMargins left="0.78740157480314965" right="0.51181102362204722" top="0.55118110236220474" bottom="0.55118110236220474" header="0.31496062992125984" footer="0.31496062992125984"/>
  <pageSetup paperSize="9" scale="66" firstPageNumber="23" orientation="portrait" useFirstPageNumber="1" r:id="rId1"/>
  <headerFooter>
    <oddFooter>&amp;R&amp;KC4C4C40７トータルサポート</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90DD58-4921-449F-A954-BFF1712030EE}">
  <sheetPr>
    <tabColor rgb="FF0070C0"/>
    <pageSetUpPr fitToPage="1"/>
  </sheetPr>
  <dimension ref="A1:W185"/>
  <sheetViews>
    <sheetView view="pageBreakPreview" zoomScaleNormal="100" zoomScaleSheetLayoutView="100" workbookViewId="0">
      <selection activeCell="K19" sqref="K19:P21"/>
    </sheetView>
  </sheetViews>
  <sheetFormatPr defaultColWidth="9" defaultRowHeight="13.5" x14ac:dyDescent="0.15"/>
  <cols>
    <col min="1" max="2" width="4.375" style="11" customWidth="1"/>
    <col min="3" max="3" width="9.375" style="11" customWidth="1"/>
    <col min="4" max="7" width="5.625" style="11" customWidth="1"/>
    <col min="8" max="16" width="4.375" style="11" customWidth="1"/>
    <col min="17" max="17" width="4.875" style="29" customWidth="1"/>
    <col min="18" max="20" width="4.875" style="11" customWidth="1"/>
    <col min="21" max="21" width="21.125" style="11" customWidth="1"/>
    <col min="22" max="23" width="7.5" style="11" customWidth="1"/>
    <col min="24" max="255" width="9" style="11"/>
    <col min="256" max="257" width="4.375" style="11" customWidth="1"/>
    <col min="258" max="258" width="9.375" style="11" customWidth="1"/>
    <col min="259" max="271" width="4.375" style="11" customWidth="1"/>
    <col min="272" max="275" width="4.875" style="11" customWidth="1"/>
    <col min="276" max="511" width="9" style="11"/>
    <col min="512" max="513" width="4.375" style="11" customWidth="1"/>
    <col min="514" max="514" width="9.375" style="11" customWidth="1"/>
    <col min="515" max="527" width="4.375" style="11" customWidth="1"/>
    <col min="528" max="531" width="4.875" style="11" customWidth="1"/>
    <col min="532" max="767" width="9" style="11"/>
    <col min="768" max="769" width="4.375" style="11" customWidth="1"/>
    <col min="770" max="770" width="9.375" style="11" customWidth="1"/>
    <col min="771" max="783" width="4.375" style="11" customWidth="1"/>
    <col min="784" max="787" width="4.875" style="11" customWidth="1"/>
    <col min="788" max="1023" width="9" style="11"/>
    <col min="1024" max="1025" width="4.375" style="11" customWidth="1"/>
    <col min="1026" max="1026" width="9.375" style="11" customWidth="1"/>
    <col min="1027" max="1039" width="4.375" style="11" customWidth="1"/>
    <col min="1040" max="1043" width="4.875" style="11" customWidth="1"/>
    <col min="1044" max="1279" width="9" style="11"/>
    <col min="1280" max="1281" width="4.375" style="11" customWidth="1"/>
    <col min="1282" max="1282" width="9.375" style="11" customWidth="1"/>
    <col min="1283" max="1295" width="4.375" style="11" customWidth="1"/>
    <col min="1296" max="1299" width="4.875" style="11" customWidth="1"/>
    <col min="1300" max="1535" width="9" style="11"/>
    <col min="1536" max="1537" width="4.375" style="11" customWidth="1"/>
    <col min="1538" max="1538" width="9.375" style="11" customWidth="1"/>
    <col min="1539" max="1551" width="4.375" style="11" customWidth="1"/>
    <col min="1552" max="1555" width="4.875" style="11" customWidth="1"/>
    <col min="1556" max="1791" width="9" style="11"/>
    <col min="1792" max="1793" width="4.375" style="11" customWidth="1"/>
    <col min="1794" max="1794" width="9.375" style="11" customWidth="1"/>
    <col min="1795" max="1807" width="4.375" style="11" customWidth="1"/>
    <col min="1808" max="1811" width="4.875" style="11" customWidth="1"/>
    <col min="1812" max="2047" width="9" style="11"/>
    <col min="2048" max="2049" width="4.375" style="11" customWidth="1"/>
    <col min="2050" max="2050" width="9.375" style="11" customWidth="1"/>
    <col min="2051" max="2063" width="4.375" style="11" customWidth="1"/>
    <col min="2064" max="2067" width="4.875" style="11" customWidth="1"/>
    <col min="2068" max="2303" width="9" style="11"/>
    <col min="2304" max="2305" width="4.375" style="11" customWidth="1"/>
    <col min="2306" max="2306" width="9.375" style="11" customWidth="1"/>
    <col min="2307" max="2319" width="4.375" style="11" customWidth="1"/>
    <col min="2320" max="2323" width="4.875" style="11" customWidth="1"/>
    <col min="2324" max="2559" width="9" style="11"/>
    <col min="2560" max="2561" width="4.375" style="11" customWidth="1"/>
    <col min="2562" max="2562" width="9.375" style="11" customWidth="1"/>
    <col min="2563" max="2575" width="4.375" style="11" customWidth="1"/>
    <col min="2576" max="2579" width="4.875" style="11" customWidth="1"/>
    <col min="2580" max="2815" width="9" style="11"/>
    <col min="2816" max="2817" width="4.375" style="11" customWidth="1"/>
    <col min="2818" max="2818" width="9.375" style="11" customWidth="1"/>
    <col min="2819" max="2831" width="4.375" style="11" customWidth="1"/>
    <col min="2832" max="2835" width="4.875" style="11" customWidth="1"/>
    <col min="2836" max="3071" width="9" style="11"/>
    <col min="3072" max="3073" width="4.375" style="11" customWidth="1"/>
    <col min="3074" max="3074" width="9.375" style="11" customWidth="1"/>
    <col min="3075" max="3087" width="4.375" style="11" customWidth="1"/>
    <col min="3088" max="3091" width="4.875" style="11" customWidth="1"/>
    <col min="3092" max="3327" width="9" style="11"/>
    <col min="3328" max="3329" width="4.375" style="11" customWidth="1"/>
    <col min="3330" max="3330" width="9.375" style="11" customWidth="1"/>
    <col min="3331" max="3343" width="4.375" style="11" customWidth="1"/>
    <col min="3344" max="3347" width="4.875" style="11" customWidth="1"/>
    <col min="3348" max="3583" width="9" style="11"/>
    <col min="3584" max="3585" width="4.375" style="11" customWidth="1"/>
    <col min="3586" max="3586" width="9.375" style="11" customWidth="1"/>
    <col min="3587" max="3599" width="4.375" style="11" customWidth="1"/>
    <col min="3600" max="3603" width="4.875" style="11" customWidth="1"/>
    <col min="3604" max="3839" width="9" style="11"/>
    <col min="3840" max="3841" width="4.375" style="11" customWidth="1"/>
    <col min="3842" max="3842" width="9.375" style="11" customWidth="1"/>
    <col min="3843" max="3855" width="4.375" style="11" customWidth="1"/>
    <col min="3856" max="3859" width="4.875" style="11" customWidth="1"/>
    <col min="3860" max="4095" width="9" style="11"/>
    <col min="4096" max="4097" width="4.375" style="11" customWidth="1"/>
    <col min="4098" max="4098" width="9.375" style="11" customWidth="1"/>
    <col min="4099" max="4111" width="4.375" style="11" customWidth="1"/>
    <col min="4112" max="4115" width="4.875" style="11" customWidth="1"/>
    <col min="4116" max="4351" width="9" style="11"/>
    <col min="4352" max="4353" width="4.375" style="11" customWidth="1"/>
    <col min="4354" max="4354" width="9.375" style="11" customWidth="1"/>
    <col min="4355" max="4367" width="4.375" style="11" customWidth="1"/>
    <col min="4368" max="4371" width="4.875" style="11" customWidth="1"/>
    <col min="4372" max="4607" width="9" style="11"/>
    <col min="4608" max="4609" width="4.375" style="11" customWidth="1"/>
    <col min="4610" max="4610" width="9.375" style="11" customWidth="1"/>
    <col min="4611" max="4623" width="4.375" style="11" customWidth="1"/>
    <col min="4624" max="4627" width="4.875" style="11" customWidth="1"/>
    <col min="4628" max="4863" width="9" style="11"/>
    <col min="4864" max="4865" width="4.375" style="11" customWidth="1"/>
    <col min="4866" max="4866" width="9.375" style="11" customWidth="1"/>
    <col min="4867" max="4879" width="4.375" style="11" customWidth="1"/>
    <col min="4880" max="4883" width="4.875" style="11" customWidth="1"/>
    <col min="4884" max="5119" width="9" style="11"/>
    <col min="5120" max="5121" width="4.375" style="11" customWidth="1"/>
    <col min="5122" max="5122" width="9.375" style="11" customWidth="1"/>
    <col min="5123" max="5135" width="4.375" style="11" customWidth="1"/>
    <col min="5136" max="5139" width="4.875" style="11" customWidth="1"/>
    <col min="5140" max="5375" width="9" style="11"/>
    <col min="5376" max="5377" width="4.375" style="11" customWidth="1"/>
    <col min="5378" max="5378" width="9.375" style="11" customWidth="1"/>
    <col min="5379" max="5391" width="4.375" style="11" customWidth="1"/>
    <col min="5392" max="5395" width="4.875" style="11" customWidth="1"/>
    <col min="5396" max="5631" width="9" style="11"/>
    <col min="5632" max="5633" width="4.375" style="11" customWidth="1"/>
    <col min="5634" max="5634" width="9.375" style="11" customWidth="1"/>
    <col min="5635" max="5647" width="4.375" style="11" customWidth="1"/>
    <col min="5648" max="5651" width="4.875" style="11" customWidth="1"/>
    <col min="5652" max="5887" width="9" style="11"/>
    <col min="5888" max="5889" width="4.375" style="11" customWidth="1"/>
    <col min="5890" max="5890" width="9.375" style="11" customWidth="1"/>
    <col min="5891" max="5903" width="4.375" style="11" customWidth="1"/>
    <col min="5904" max="5907" width="4.875" style="11" customWidth="1"/>
    <col min="5908" max="6143" width="9" style="11"/>
    <col min="6144" max="6145" width="4.375" style="11" customWidth="1"/>
    <col min="6146" max="6146" width="9.375" style="11" customWidth="1"/>
    <col min="6147" max="6159" width="4.375" style="11" customWidth="1"/>
    <col min="6160" max="6163" width="4.875" style="11" customWidth="1"/>
    <col min="6164" max="6399" width="9" style="11"/>
    <col min="6400" max="6401" width="4.375" style="11" customWidth="1"/>
    <col min="6402" max="6402" width="9.375" style="11" customWidth="1"/>
    <col min="6403" max="6415" width="4.375" style="11" customWidth="1"/>
    <col min="6416" max="6419" width="4.875" style="11" customWidth="1"/>
    <col min="6420" max="6655" width="9" style="11"/>
    <col min="6656" max="6657" width="4.375" style="11" customWidth="1"/>
    <col min="6658" max="6658" width="9.375" style="11" customWidth="1"/>
    <col min="6659" max="6671" width="4.375" style="11" customWidth="1"/>
    <col min="6672" max="6675" width="4.875" style="11" customWidth="1"/>
    <col min="6676" max="6911" width="9" style="11"/>
    <col min="6912" max="6913" width="4.375" style="11" customWidth="1"/>
    <col min="6914" max="6914" width="9.375" style="11" customWidth="1"/>
    <col min="6915" max="6927" width="4.375" style="11" customWidth="1"/>
    <col min="6928" max="6931" width="4.875" style="11" customWidth="1"/>
    <col min="6932" max="7167" width="9" style="11"/>
    <col min="7168" max="7169" width="4.375" style="11" customWidth="1"/>
    <col min="7170" max="7170" width="9.375" style="11" customWidth="1"/>
    <col min="7171" max="7183" width="4.375" style="11" customWidth="1"/>
    <col min="7184" max="7187" width="4.875" style="11" customWidth="1"/>
    <col min="7188" max="7423" width="9" style="11"/>
    <col min="7424" max="7425" width="4.375" style="11" customWidth="1"/>
    <col min="7426" max="7426" width="9.375" style="11" customWidth="1"/>
    <col min="7427" max="7439" width="4.375" style="11" customWidth="1"/>
    <col min="7440" max="7443" width="4.875" style="11" customWidth="1"/>
    <col min="7444" max="7679" width="9" style="11"/>
    <col min="7680" max="7681" width="4.375" style="11" customWidth="1"/>
    <col min="7682" max="7682" width="9.375" style="11" customWidth="1"/>
    <col min="7683" max="7695" width="4.375" style="11" customWidth="1"/>
    <col min="7696" max="7699" width="4.875" style="11" customWidth="1"/>
    <col min="7700" max="7935" width="9" style="11"/>
    <col min="7936" max="7937" width="4.375" style="11" customWidth="1"/>
    <col min="7938" max="7938" width="9.375" style="11" customWidth="1"/>
    <col min="7939" max="7951" width="4.375" style="11" customWidth="1"/>
    <col min="7952" max="7955" width="4.875" style="11" customWidth="1"/>
    <col min="7956" max="8191" width="9" style="11"/>
    <col min="8192" max="8193" width="4.375" style="11" customWidth="1"/>
    <col min="8194" max="8194" width="9.375" style="11" customWidth="1"/>
    <col min="8195" max="8207" width="4.375" style="11" customWidth="1"/>
    <col min="8208" max="8211" width="4.875" style="11" customWidth="1"/>
    <col min="8212" max="8447" width="9" style="11"/>
    <col min="8448" max="8449" width="4.375" style="11" customWidth="1"/>
    <col min="8450" max="8450" width="9.375" style="11" customWidth="1"/>
    <col min="8451" max="8463" width="4.375" style="11" customWidth="1"/>
    <col min="8464" max="8467" width="4.875" style="11" customWidth="1"/>
    <col min="8468" max="8703" width="9" style="11"/>
    <col min="8704" max="8705" width="4.375" style="11" customWidth="1"/>
    <col min="8706" max="8706" width="9.375" style="11" customWidth="1"/>
    <col min="8707" max="8719" width="4.375" style="11" customWidth="1"/>
    <col min="8720" max="8723" width="4.875" style="11" customWidth="1"/>
    <col min="8724" max="8959" width="9" style="11"/>
    <col min="8960" max="8961" width="4.375" style="11" customWidth="1"/>
    <col min="8962" max="8962" width="9.375" style="11" customWidth="1"/>
    <col min="8963" max="8975" width="4.375" style="11" customWidth="1"/>
    <col min="8976" max="8979" width="4.875" style="11" customWidth="1"/>
    <col min="8980" max="9215" width="9" style="11"/>
    <col min="9216" max="9217" width="4.375" style="11" customWidth="1"/>
    <col min="9218" max="9218" width="9.375" style="11" customWidth="1"/>
    <col min="9219" max="9231" width="4.375" style="11" customWidth="1"/>
    <col min="9232" max="9235" width="4.875" style="11" customWidth="1"/>
    <col min="9236" max="9471" width="9" style="11"/>
    <col min="9472" max="9473" width="4.375" style="11" customWidth="1"/>
    <col min="9474" max="9474" width="9.375" style="11" customWidth="1"/>
    <col min="9475" max="9487" width="4.375" style="11" customWidth="1"/>
    <col min="9488" max="9491" width="4.875" style="11" customWidth="1"/>
    <col min="9492" max="9727" width="9" style="11"/>
    <col min="9728" max="9729" width="4.375" style="11" customWidth="1"/>
    <col min="9730" max="9730" width="9.375" style="11" customWidth="1"/>
    <col min="9731" max="9743" width="4.375" style="11" customWidth="1"/>
    <col min="9744" max="9747" width="4.875" style="11" customWidth="1"/>
    <col min="9748" max="9983" width="9" style="11"/>
    <col min="9984" max="9985" width="4.375" style="11" customWidth="1"/>
    <col min="9986" max="9986" width="9.375" style="11" customWidth="1"/>
    <col min="9987" max="9999" width="4.375" style="11" customWidth="1"/>
    <col min="10000" max="10003" width="4.875" style="11" customWidth="1"/>
    <col min="10004" max="10239" width="9" style="11"/>
    <col min="10240" max="10241" width="4.375" style="11" customWidth="1"/>
    <col min="10242" max="10242" width="9.375" style="11" customWidth="1"/>
    <col min="10243" max="10255" width="4.375" style="11" customWidth="1"/>
    <col min="10256" max="10259" width="4.875" style="11" customWidth="1"/>
    <col min="10260" max="10495" width="9" style="11"/>
    <col min="10496" max="10497" width="4.375" style="11" customWidth="1"/>
    <col min="10498" max="10498" width="9.375" style="11" customWidth="1"/>
    <col min="10499" max="10511" width="4.375" style="11" customWidth="1"/>
    <col min="10512" max="10515" width="4.875" style="11" customWidth="1"/>
    <col min="10516" max="10751" width="9" style="11"/>
    <col min="10752" max="10753" width="4.375" style="11" customWidth="1"/>
    <col min="10754" max="10754" width="9.375" style="11" customWidth="1"/>
    <col min="10755" max="10767" width="4.375" style="11" customWidth="1"/>
    <col min="10768" max="10771" width="4.875" style="11" customWidth="1"/>
    <col min="10772" max="11007" width="9" style="11"/>
    <col min="11008" max="11009" width="4.375" style="11" customWidth="1"/>
    <col min="11010" max="11010" width="9.375" style="11" customWidth="1"/>
    <col min="11011" max="11023" width="4.375" style="11" customWidth="1"/>
    <col min="11024" max="11027" width="4.875" style="11" customWidth="1"/>
    <col min="11028" max="11263" width="9" style="11"/>
    <col min="11264" max="11265" width="4.375" style="11" customWidth="1"/>
    <col min="11266" max="11266" width="9.375" style="11" customWidth="1"/>
    <col min="11267" max="11279" width="4.375" style="11" customWidth="1"/>
    <col min="11280" max="11283" width="4.875" style="11" customWidth="1"/>
    <col min="11284" max="11519" width="9" style="11"/>
    <col min="11520" max="11521" width="4.375" style="11" customWidth="1"/>
    <col min="11522" max="11522" width="9.375" style="11" customWidth="1"/>
    <col min="11523" max="11535" width="4.375" style="11" customWidth="1"/>
    <col min="11536" max="11539" width="4.875" style="11" customWidth="1"/>
    <col min="11540" max="11775" width="9" style="11"/>
    <col min="11776" max="11777" width="4.375" style="11" customWidth="1"/>
    <col min="11778" max="11778" width="9.375" style="11" customWidth="1"/>
    <col min="11779" max="11791" width="4.375" style="11" customWidth="1"/>
    <col min="11792" max="11795" width="4.875" style="11" customWidth="1"/>
    <col min="11796" max="12031" width="9" style="11"/>
    <col min="12032" max="12033" width="4.375" style="11" customWidth="1"/>
    <col min="12034" max="12034" width="9.375" style="11" customWidth="1"/>
    <col min="12035" max="12047" width="4.375" style="11" customWidth="1"/>
    <col min="12048" max="12051" width="4.875" style="11" customWidth="1"/>
    <col min="12052" max="12287" width="9" style="11"/>
    <col min="12288" max="12289" width="4.375" style="11" customWidth="1"/>
    <col min="12290" max="12290" width="9.375" style="11" customWidth="1"/>
    <col min="12291" max="12303" width="4.375" style="11" customWidth="1"/>
    <col min="12304" max="12307" width="4.875" style="11" customWidth="1"/>
    <col min="12308" max="12543" width="9" style="11"/>
    <col min="12544" max="12545" width="4.375" style="11" customWidth="1"/>
    <col min="12546" max="12546" width="9.375" style="11" customWidth="1"/>
    <col min="12547" max="12559" width="4.375" style="11" customWidth="1"/>
    <col min="12560" max="12563" width="4.875" style="11" customWidth="1"/>
    <col min="12564" max="12799" width="9" style="11"/>
    <col min="12800" max="12801" width="4.375" style="11" customWidth="1"/>
    <col min="12802" max="12802" width="9.375" style="11" customWidth="1"/>
    <col min="12803" max="12815" width="4.375" style="11" customWidth="1"/>
    <col min="12816" max="12819" width="4.875" style="11" customWidth="1"/>
    <col min="12820" max="13055" width="9" style="11"/>
    <col min="13056" max="13057" width="4.375" style="11" customWidth="1"/>
    <col min="13058" max="13058" width="9.375" style="11" customWidth="1"/>
    <col min="13059" max="13071" width="4.375" style="11" customWidth="1"/>
    <col min="13072" max="13075" width="4.875" style="11" customWidth="1"/>
    <col min="13076" max="13311" width="9" style="11"/>
    <col min="13312" max="13313" width="4.375" style="11" customWidth="1"/>
    <col min="13314" max="13314" width="9.375" style="11" customWidth="1"/>
    <col min="13315" max="13327" width="4.375" style="11" customWidth="1"/>
    <col min="13328" max="13331" width="4.875" style="11" customWidth="1"/>
    <col min="13332" max="13567" width="9" style="11"/>
    <col min="13568" max="13569" width="4.375" style="11" customWidth="1"/>
    <col min="13570" max="13570" width="9.375" style="11" customWidth="1"/>
    <col min="13571" max="13583" width="4.375" style="11" customWidth="1"/>
    <col min="13584" max="13587" width="4.875" style="11" customWidth="1"/>
    <col min="13588" max="13823" width="9" style="11"/>
    <col min="13824" max="13825" width="4.375" style="11" customWidth="1"/>
    <col min="13826" max="13826" width="9.375" style="11" customWidth="1"/>
    <col min="13827" max="13839" width="4.375" style="11" customWidth="1"/>
    <col min="13840" max="13843" width="4.875" style="11" customWidth="1"/>
    <col min="13844" max="14079" width="9" style="11"/>
    <col min="14080" max="14081" width="4.375" style="11" customWidth="1"/>
    <col min="14082" max="14082" width="9.375" style="11" customWidth="1"/>
    <col min="14083" max="14095" width="4.375" style="11" customWidth="1"/>
    <col min="14096" max="14099" width="4.875" style="11" customWidth="1"/>
    <col min="14100" max="14335" width="9" style="11"/>
    <col min="14336" max="14337" width="4.375" style="11" customWidth="1"/>
    <col min="14338" max="14338" width="9.375" style="11" customWidth="1"/>
    <col min="14339" max="14351" width="4.375" style="11" customWidth="1"/>
    <col min="14352" max="14355" width="4.875" style="11" customWidth="1"/>
    <col min="14356" max="14591" width="9" style="11"/>
    <col min="14592" max="14593" width="4.375" style="11" customWidth="1"/>
    <col min="14594" max="14594" width="9.375" style="11" customWidth="1"/>
    <col min="14595" max="14607" width="4.375" style="11" customWidth="1"/>
    <col min="14608" max="14611" width="4.875" style="11" customWidth="1"/>
    <col min="14612" max="14847" width="9" style="11"/>
    <col min="14848" max="14849" width="4.375" style="11" customWidth="1"/>
    <col min="14850" max="14850" width="9.375" style="11" customWidth="1"/>
    <col min="14851" max="14863" width="4.375" style="11" customWidth="1"/>
    <col min="14864" max="14867" width="4.875" style="11" customWidth="1"/>
    <col min="14868" max="15103" width="9" style="11"/>
    <col min="15104" max="15105" width="4.375" style="11" customWidth="1"/>
    <col min="15106" max="15106" width="9.375" style="11" customWidth="1"/>
    <col min="15107" max="15119" width="4.375" style="11" customWidth="1"/>
    <col min="15120" max="15123" width="4.875" style="11" customWidth="1"/>
    <col min="15124" max="15359" width="9" style="11"/>
    <col min="15360" max="15361" width="4.375" style="11" customWidth="1"/>
    <col min="15362" max="15362" width="9.375" style="11" customWidth="1"/>
    <col min="15363" max="15375" width="4.375" style="11" customWidth="1"/>
    <col min="15376" max="15379" width="4.875" style="11" customWidth="1"/>
    <col min="15380" max="15615" width="9" style="11"/>
    <col min="15616" max="15617" width="4.375" style="11" customWidth="1"/>
    <col min="15618" max="15618" width="9.375" style="11" customWidth="1"/>
    <col min="15619" max="15631" width="4.375" style="11" customWidth="1"/>
    <col min="15632" max="15635" width="4.875" style="11" customWidth="1"/>
    <col min="15636" max="15871" width="9" style="11"/>
    <col min="15872" max="15873" width="4.375" style="11" customWidth="1"/>
    <col min="15874" max="15874" width="9.375" style="11" customWidth="1"/>
    <col min="15875" max="15887" width="4.375" style="11" customWidth="1"/>
    <col min="15888" max="15891" width="4.875" style="11" customWidth="1"/>
    <col min="15892" max="16127" width="9" style="11"/>
    <col min="16128" max="16129" width="4.375" style="11" customWidth="1"/>
    <col min="16130" max="16130" width="9.375" style="11" customWidth="1"/>
    <col min="16131" max="16143" width="4.375" style="11" customWidth="1"/>
    <col min="16144" max="16147" width="4.875" style="11" customWidth="1"/>
    <col min="16148" max="16384" width="9" style="11"/>
  </cols>
  <sheetData>
    <row r="1" spans="1:23" x14ac:dyDescent="0.15">
      <c r="V1" s="3"/>
      <c r="W1" s="3"/>
    </row>
    <row r="2" spans="1:23" ht="22.5" customHeight="1" x14ac:dyDescent="0.15">
      <c r="A2" s="22"/>
      <c r="B2" s="23">
        <v>5</v>
      </c>
      <c r="C2" s="24" t="s">
        <v>90</v>
      </c>
      <c r="D2" s="24"/>
      <c r="E2" s="24"/>
      <c r="F2" s="24"/>
      <c r="G2" s="3"/>
      <c r="H2" s="3"/>
      <c r="I2" s="3"/>
      <c r="J2" s="3"/>
      <c r="K2" s="3"/>
      <c r="L2" s="3"/>
      <c r="M2" s="3"/>
      <c r="N2" s="3"/>
      <c r="O2" s="3"/>
      <c r="P2" s="3"/>
      <c r="Q2" s="22"/>
      <c r="R2" s="3"/>
      <c r="S2" s="3"/>
      <c r="T2" s="3"/>
      <c r="U2" s="3"/>
      <c r="V2" s="113"/>
      <c r="W2" s="113"/>
    </row>
    <row r="3" spans="1:23" ht="21" customHeight="1" thickBot="1" x14ac:dyDescent="0.2">
      <c r="A3" s="3"/>
      <c r="B3" s="407" t="s">
        <v>43</v>
      </c>
      <c r="C3" s="410" t="s">
        <v>50</v>
      </c>
      <c r="D3" s="411"/>
      <c r="E3" s="411"/>
      <c r="F3" s="411"/>
      <c r="G3" s="412"/>
      <c r="H3" s="410" t="s">
        <v>44</v>
      </c>
      <c r="I3" s="411"/>
      <c r="J3" s="412"/>
      <c r="K3" s="410" t="s">
        <v>45</v>
      </c>
      <c r="L3" s="411"/>
      <c r="M3" s="411"/>
      <c r="N3" s="411"/>
      <c r="O3" s="411"/>
      <c r="P3" s="412"/>
      <c r="Q3" s="419" t="s">
        <v>152</v>
      </c>
      <c r="R3" s="420"/>
      <c r="S3" s="420"/>
      <c r="T3" s="421" t="s">
        <v>86</v>
      </c>
      <c r="U3" s="401" t="s">
        <v>153</v>
      </c>
      <c r="V3" s="461" t="s">
        <v>197</v>
      </c>
      <c r="W3" s="462"/>
    </row>
    <row r="4" spans="1:23" ht="33" customHeight="1" thickTop="1" x14ac:dyDescent="0.15">
      <c r="A4" s="3"/>
      <c r="B4" s="408"/>
      <c r="C4" s="413"/>
      <c r="D4" s="414"/>
      <c r="E4" s="414"/>
      <c r="F4" s="414"/>
      <c r="G4" s="415"/>
      <c r="H4" s="413"/>
      <c r="I4" s="414"/>
      <c r="J4" s="415"/>
      <c r="K4" s="413"/>
      <c r="L4" s="414"/>
      <c r="M4" s="414"/>
      <c r="N4" s="414"/>
      <c r="O4" s="414"/>
      <c r="P4" s="415"/>
      <c r="Q4" s="439" t="s">
        <v>205</v>
      </c>
      <c r="R4" s="442" t="s">
        <v>291</v>
      </c>
      <c r="S4" s="424" t="s">
        <v>292</v>
      </c>
      <c r="T4" s="422"/>
      <c r="U4" s="402"/>
      <c r="V4" s="463"/>
      <c r="W4" s="464"/>
    </row>
    <row r="5" spans="1:23" ht="12.95" customHeight="1" x14ac:dyDescent="0.15">
      <c r="A5" s="3"/>
      <c r="B5" s="408"/>
      <c r="C5" s="413"/>
      <c r="D5" s="414"/>
      <c r="E5" s="414"/>
      <c r="F5" s="414"/>
      <c r="G5" s="415"/>
      <c r="H5" s="413"/>
      <c r="I5" s="414"/>
      <c r="J5" s="415"/>
      <c r="K5" s="413"/>
      <c r="L5" s="414"/>
      <c r="M5" s="414"/>
      <c r="N5" s="414"/>
      <c r="O5" s="414"/>
      <c r="P5" s="415"/>
      <c r="Q5" s="440"/>
      <c r="R5" s="443"/>
      <c r="S5" s="425"/>
      <c r="T5" s="422"/>
      <c r="U5" s="402"/>
      <c r="V5" s="463"/>
      <c r="W5" s="464"/>
    </row>
    <row r="6" spans="1:23" ht="111" customHeight="1" x14ac:dyDescent="0.15">
      <c r="A6" s="3"/>
      <c r="B6" s="409"/>
      <c r="C6" s="416"/>
      <c r="D6" s="417"/>
      <c r="E6" s="417"/>
      <c r="F6" s="417"/>
      <c r="G6" s="418"/>
      <c r="H6" s="416"/>
      <c r="I6" s="417"/>
      <c r="J6" s="418"/>
      <c r="K6" s="416"/>
      <c r="L6" s="417"/>
      <c r="M6" s="417"/>
      <c r="N6" s="417"/>
      <c r="O6" s="417"/>
      <c r="P6" s="418"/>
      <c r="Q6" s="441"/>
      <c r="R6" s="443"/>
      <c r="S6" s="425"/>
      <c r="T6" s="423"/>
      <c r="U6" s="403"/>
      <c r="V6" s="465"/>
      <c r="W6" s="466"/>
    </row>
    <row r="7" spans="1:23" s="27" customFormat="1" ht="24" customHeight="1" x14ac:dyDescent="0.15">
      <c r="A7" s="25"/>
      <c r="B7" s="397">
        <v>1</v>
      </c>
      <c r="C7" s="122" t="s">
        <v>288</v>
      </c>
      <c r="D7" s="399"/>
      <c r="E7" s="399"/>
      <c r="F7" s="399"/>
      <c r="G7" s="400"/>
      <c r="H7" s="74" t="s">
        <v>49</v>
      </c>
      <c r="I7" s="379" t="s">
        <v>46</v>
      </c>
      <c r="J7" s="380"/>
      <c r="K7" s="381"/>
      <c r="L7" s="382"/>
      <c r="M7" s="382"/>
      <c r="N7" s="382"/>
      <c r="O7" s="382"/>
      <c r="P7" s="436"/>
      <c r="Q7" s="387"/>
      <c r="R7" s="390"/>
      <c r="S7" s="393"/>
      <c r="T7" s="426"/>
      <c r="U7" s="404"/>
      <c r="V7" s="467"/>
      <c r="W7" s="400" t="s">
        <v>53</v>
      </c>
    </row>
    <row r="8" spans="1:23" s="27" customFormat="1" ht="24" customHeight="1" x14ac:dyDescent="0.15">
      <c r="A8" s="25"/>
      <c r="B8" s="397"/>
      <c r="C8" s="123" t="s">
        <v>289</v>
      </c>
      <c r="D8" s="444"/>
      <c r="E8" s="445"/>
      <c r="F8" s="445"/>
      <c r="G8" s="446"/>
      <c r="H8" s="75" t="s">
        <v>49</v>
      </c>
      <c r="I8" s="429" t="s">
        <v>47</v>
      </c>
      <c r="J8" s="430"/>
      <c r="K8" s="383"/>
      <c r="L8" s="384"/>
      <c r="M8" s="384"/>
      <c r="N8" s="384"/>
      <c r="O8" s="384"/>
      <c r="P8" s="437"/>
      <c r="Q8" s="388"/>
      <c r="R8" s="391"/>
      <c r="S8" s="394"/>
      <c r="T8" s="427"/>
      <c r="U8" s="405"/>
      <c r="V8" s="468"/>
      <c r="W8" s="470"/>
    </row>
    <row r="9" spans="1:23" s="27" customFormat="1" ht="24" customHeight="1" x14ac:dyDescent="0.15">
      <c r="A9" s="25"/>
      <c r="B9" s="397"/>
      <c r="C9" s="124" t="s">
        <v>290</v>
      </c>
      <c r="D9" s="447"/>
      <c r="E9" s="447"/>
      <c r="F9" s="447"/>
      <c r="G9" s="448"/>
      <c r="H9" s="76" t="s">
        <v>49</v>
      </c>
      <c r="I9" s="431" t="s">
        <v>48</v>
      </c>
      <c r="J9" s="432"/>
      <c r="K9" s="385"/>
      <c r="L9" s="386"/>
      <c r="M9" s="386"/>
      <c r="N9" s="386"/>
      <c r="O9" s="386"/>
      <c r="P9" s="438"/>
      <c r="Q9" s="389"/>
      <c r="R9" s="392"/>
      <c r="S9" s="395"/>
      <c r="T9" s="428"/>
      <c r="U9" s="406"/>
      <c r="V9" s="469"/>
      <c r="W9" s="471"/>
    </row>
    <row r="10" spans="1:23" s="27" customFormat="1" ht="24" customHeight="1" x14ac:dyDescent="0.15">
      <c r="A10" s="25"/>
      <c r="B10" s="396">
        <v>2</v>
      </c>
      <c r="C10" s="122" t="s">
        <v>288</v>
      </c>
      <c r="D10" s="399"/>
      <c r="E10" s="399"/>
      <c r="F10" s="399"/>
      <c r="G10" s="400"/>
      <c r="H10" s="74" t="s">
        <v>49</v>
      </c>
      <c r="I10" s="379" t="s">
        <v>46</v>
      </c>
      <c r="J10" s="380"/>
      <c r="K10" s="381"/>
      <c r="L10" s="382"/>
      <c r="M10" s="382"/>
      <c r="N10" s="382"/>
      <c r="O10" s="382"/>
      <c r="P10" s="382"/>
      <c r="Q10" s="387"/>
      <c r="R10" s="390"/>
      <c r="S10" s="393"/>
      <c r="T10" s="426"/>
      <c r="U10" s="404"/>
      <c r="V10" s="467"/>
      <c r="W10" s="400" t="s">
        <v>53</v>
      </c>
    </row>
    <row r="11" spans="1:23" s="27" customFormat="1" ht="24" customHeight="1" x14ac:dyDescent="0.15">
      <c r="A11" s="25"/>
      <c r="B11" s="397"/>
      <c r="C11" s="123" t="s">
        <v>289</v>
      </c>
      <c r="D11" s="444"/>
      <c r="E11" s="445"/>
      <c r="F11" s="445"/>
      <c r="G11" s="446"/>
      <c r="H11" s="75" t="s">
        <v>49</v>
      </c>
      <c r="I11" s="429" t="s">
        <v>47</v>
      </c>
      <c r="J11" s="430"/>
      <c r="K11" s="383"/>
      <c r="L11" s="384"/>
      <c r="M11" s="384"/>
      <c r="N11" s="384"/>
      <c r="O11" s="384"/>
      <c r="P11" s="384"/>
      <c r="Q11" s="388"/>
      <c r="R11" s="391"/>
      <c r="S11" s="394"/>
      <c r="T11" s="427"/>
      <c r="U11" s="405"/>
      <c r="V11" s="468"/>
      <c r="W11" s="470"/>
    </row>
    <row r="12" spans="1:23" s="27" customFormat="1" ht="24" customHeight="1" x14ac:dyDescent="0.15">
      <c r="A12" s="25"/>
      <c r="B12" s="398"/>
      <c r="C12" s="124" t="s">
        <v>290</v>
      </c>
      <c r="D12" s="447"/>
      <c r="E12" s="447"/>
      <c r="F12" s="447"/>
      <c r="G12" s="448"/>
      <c r="H12" s="76" t="s">
        <v>49</v>
      </c>
      <c r="I12" s="431" t="s">
        <v>48</v>
      </c>
      <c r="J12" s="432"/>
      <c r="K12" s="385"/>
      <c r="L12" s="386"/>
      <c r="M12" s="386"/>
      <c r="N12" s="386"/>
      <c r="O12" s="386"/>
      <c r="P12" s="386"/>
      <c r="Q12" s="389"/>
      <c r="R12" s="392"/>
      <c r="S12" s="395"/>
      <c r="T12" s="428"/>
      <c r="U12" s="406"/>
      <c r="V12" s="469"/>
      <c r="W12" s="471"/>
    </row>
    <row r="13" spans="1:23" s="27" customFormat="1" ht="24" customHeight="1" x14ac:dyDescent="0.15">
      <c r="A13" s="25"/>
      <c r="B13" s="396">
        <v>3</v>
      </c>
      <c r="C13" s="122" t="s">
        <v>288</v>
      </c>
      <c r="D13" s="399"/>
      <c r="E13" s="399"/>
      <c r="F13" s="399"/>
      <c r="G13" s="400"/>
      <c r="H13" s="74" t="s">
        <v>49</v>
      </c>
      <c r="I13" s="379" t="s">
        <v>46</v>
      </c>
      <c r="J13" s="380"/>
      <c r="K13" s="381"/>
      <c r="L13" s="382"/>
      <c r="M13" s="382"/>
      <c r="N13" s="382"/>
      <c r="O13" s="382"/>
      <c r="P13" s="382"/>
      <c r="Q13" s="387"/>
      <c r="R13" s="390"/>
      <c r="S13" s="393"/>
      <c r="T13" s="426"/>
      <c r="U13" s="404"/>
      <c r="V13" s="467"/>
      <c r="W13" s="400" t="s">
        <v>53</v>
      </c>
    </row>
    <row r="14" spans="1:23" s="27" customFormat="1" ht="24" customHeight="1" x14ac:dyDescent="0.15">
      <c r="A14" s="25"/>
      <c r="B14" s="397"/>
      <c r="C14" s="123" t="s">
        <v>289</v>
      </c>
      <c r="D14" s="444"/>
      <c r="E14" s="445"/>
      <c r="F14" s="445"/>
      <c r="G14" s="446"/>
      <c r="H14" s="75" t="s">
        <v>49</v>
      </c>
      <c r="I14" s="429" t="s">
        <v>47</v>
      </c>
      <c r="J14" s="430"/>
      <c r="K14" s="383"/>
      <c r="L14" s="384"/>
      <c r="M14" s="384"/>
      <c r="N14" s="384"/>
      <c r="O14" s="384"/>
      <c r="P14" s="384"/>
      <c r="Q14" s="388"/>
      <c r="R14" s="391"/>
      <c r="S14" s="394"/>
      <c r="T14" s="427"/>
      <c r="U14" s="405"/>
      <c r="V14" s="468"/>
      <c r="W14" s="470"/>
    </row>
    <row r="15" spans="1:23" s="27" customFormat="1" ht="24" customHeight="1" x14ac:dyDescent="0.15">
      <c r="A15" s="25"/>
      <c r="B15" s="398"/>
      <c r="C15" s="124" t="s">
        <v>290</v>
      </c>
      <c r="D15" s="447"/>
      <c r="E15" s="447"/>
      <c r="F15" s="447"/>
      <c r="G15" s="448"/>
      <c r="H15" s="76" t="s">
        <v>49</v>
      </c>
      <c r="I15" s="431" t="s">
        <v>48</v>
      </c>
      <c r="J15" s="432"/>
      <c r="K15" s="385"/>
      <c r="L15" s="386"/>
      <c r="M15" s="386"/>
      <c r="N15" s="386"/>
      <c r="O15" s="386"/>
      <c r="P15" s="386"/>
      <c r="Q15" s="389"/>
      <c r="R15" s="392"/>
      <c r="S15" s="395"/>
      <c r="T15" s="428"/>
      <c r="U15" s="406"/>
      <c r="V15" s="469"/>
      <c r="W15" s="471"/>
    </row>
    <row r="16" spans="1:23" s="27" customFormat="1" ht="24" customHeight="1" x14ac:dyDescent="0.15">
      <c r="A16" s="25"/>
      <c r="B16" s="396">
        <v>4</v>
      </c>
      <c r="C16" s="122" t="s">
        <v>288</v>
      </c>
      <c r="D16" s="399"/>
      <c r="E16" s="399"/>
      <c r="F16" s="399"/>
      <c r="G16" s="400"/>
      <c r="H16" s="74" t="s">
        <v>49</v>
      </c>
      <c r="I16" s="379" t="s">
        <v>46</v>
      </c>
      <c r="J16" s="380"/>
      <c r="K16" s="381"/>
      <c r="L16" s="382"/>
      <c r="M16" s="382"/>
      <c r="N16" s="382"/>
      <c r="O16" s="382"/>
      <c r="P16" s="382"/>
      <c r="Q16" s="387"/>
      <c r="R16" s="390"/>
      <c r="S16" s="393"/>
      <c r="T16" s="426"/>
      <c r="U16" s="404"/>
      <c r="V16" s="467"/>
      <c r="W16" s="400" t="s">
        <v>53</v>
      </c>
    </row>
    <row r="17" spans="1:23" s="27" customFormat="1" ht="24" customHeight="1" x14ac:dyDescent="0.15">
      <c r="A17" s="25"/>
      <c r="B17" s="397"/>
      <c r="C17" s="123" t="s">
        <v>289</v>
      </c>
      <c r="D17" s="444"/>
      <c r="E17" s="445"/>
      <c r="F17" s="445"/>
      <c r="G17" s="446"/>
      <c r="H17" s="75" t="s">
        <v>49</v>
      </c>
      <c r="I17" s="429" t="s">
        <v>47</v>
      </c>
      <c r="J17" s="430"/>
      <c r="K17" s="383"/>
      <c r="L17" s="384"/>
      <c r="M17" s="384"/>
      <c r="N17" s="384"/>
      <c r="O17" s="384"/>
      <c r="P17" s="384"/>
      <c r="Q17" s="388"/>
      <c r="R17" s="391"/>
      <c r="S17" s="394"/>
      <c r="T17" s="427"/>
      <c r="U17" s="405"/>
      <c r="V17" s="468"/>
      <c r="W17" s="470"/>
    </row>
    <row r="18" spans="1:23" s="27" customFormat="1" ht="24" customHeight="1" x14ac:dyDescent="0.15">
      <c r="A18" s="25"/>
      <c r="B18" s="398"/>
      <c r="C18" s="124" t="s">
        <v>290</v>
      </c>
      <c r="D18" s="447"/>
      <c r="E18" s="447"/>
      <c r="F18" s="447"/>
      <c r="G18" s="448"/>
      <c r="H18" s="76" t="s">
        <v>49</v>
      </c>
      <c r="I18" s="431" t="s">
        <v>48</v>
      </c>
      <c r="J18" s="432"/>
      <c r="K18" s="385"/>
      <c r="L18" s="386"/>
      <c r="M18" s="386"/>
      <c r="N18" s="386"/>
      <c r="O18" s="386"/>
      <c r="P18" s="386"/>
      <c r="Q18" s="389"/>
      <c r="R18" s="392"/>
      <c r="S18" s="395"/>
      <c r="T18" s="428"/>
      <c r="U18" s="406"/>
      <c r="V18" s="469"/>
      <c r="W18" s="471"/>
    </row>
    <row r="19" spans="1:23" s="27" customFormat="1" ht="24" customHeight="1" x14ac:dyDescent="0.15">
      <c r="A19" s="25"/>
      <c r="B19" s="396">
        <v>5</v>
      </c>
      <c r="C19" s="122" t="s">
        <v>288</v>
      </c>
      <c r="D19" s="399"/>
      <c r="E19" s="399"/>
      <c r="F19" s="399"/>
      <c r="G19" s="400"/>
      <c r="H19" s="74" t="s">
        <v>49</v>
      </c>
      <c r="I19" s="379" t="s">
        <v>46</v>
      </c>
      <c r="J19" s="380"/>
      <c r="K19" s="381"/>
      <c r="L19" s="382"/>
      <c r="M19" s="382"/>
      <c r="N19" s="382"/>
      <c r="O19" s="382"/>
      <c r="P19" s="382"/>
      <c r="Q19" s="387"/>
      <c r="R19" s="390"/>
      <c r="S19" s="393"/>
      <c r="T19" s="426"/>
      <c r="U19" s="404"/>
      <c r="V19" s="467"/>
      <c r="W19" s="400" t="s">
        <v>53</v>
      </c>
    </row>
    <row r="20" spans="1:23" s="27" customFormat="1" ht="24" customHeight="1" x14ac:dyDescent="0.15">
      <c r="A20" s="25"/>
      <c r="B20" s="397"/>
      <c r="C20" s="123" t="s">
        <v>289</v>
      </c>
      <c r="D20" s="444"/>
      <c r="E20" s="445"/>
      <c r="F20" s="445"/>
      <c r="G20" s="446"/>
      <c r="H20" s="75" t="s">
        <v>49</v>
      </c>
      <c r="I20" s="429" t="s">
        <v>47</v>
      </c>
      <c r="J20" s="430"/>
      <c r="K20" s="383"/>
      <c r="L20" s="384"/>
      <c r="M20" s="384"/>
      <c r="N20" s="384"/>
      <c r="O20" s="384"/>
      <c r="P20" s="384"/>
      <c r="Q20" s="388"/>
      <c r="R20" s="391"/>
      <c r="S20" s="394"/>
      <c r="T20" s="427"/>
      <c r="U20" s="405"/>
      <c r="V20" s="468"/>
      <c r="W20" s="470"/>
    </row>
    <row r="21" spans="1:23" s="27" customFormat="1" ht="24" customHeight="1" x14ac:dyDescent="0.15">
      <c r="A21" s="25"/>
      <c r="B21" s="398"/>
      <c r="C21" s="124" t="s">
        <v>290</v>
      </c>
      <c r="D21" s="447"/>
      <c r="E21" s="447"/>
      <c r="F21" s="447"/>
      <c r="G21" s="448"/>
      <c r="H21" s="76" t="s">
        <v>49</v>
      </c>
      <c r="I21" s="431" t="s">
        <v>48</v>
      </c>
      <c r="J21" s="432"/>
      <c r="K21" s="385"/>
      <c r="L21" s="386"/>
      <c r="M21" s="386"/>
      <c r="N21" s="386"/>
      <c r="O21" s="386"/>
      <c r="P21" s="386"/>
      <c r="Q21" s="389"/>
      <c r="R21" s="392"/>
      <c r="S21" s="395"/>
      <c r="T21" s="428"/>
      <c r="U21" s="406"/>
      <c r="V21" s="469"/>
      <c r="W21" s="471"/>
    </row>
    <row r="22" spans="1:23" s="27" customFormat="1" ht="24" customHeight="1" x14ac:dyDescent="0.15">
      <c r="A22" s="25"/>
      <c r="B22" s="397">
        <v>6</v>
      </c>
      <c r="C22" s="122" t="s">
        <v>288</v>
      </c>
      <c r="D22" s="399"/>
      <c r="E22" s="399"/>
      <c r="F22" s="399"/>
      <c r="G22" s="400"/>
      <c r="H22" s="74" t="s">
        <v>49</v>
      </c>
      <c r="I22" s="379" t="s">
        <v>46</v>
      </c>
      <c r="J22" s="380"/>
      <c r="K22" s="381"/>
      <c r="L22" s="382"/>
      <c r="M22" s="382"/>
      <c r="N22" s="382"/>
      <c r="O22" s="382"/>
      <c r="P22" s="382"/>
      <c r="Q22" s="387"/>
      <c r="R22" s="390"/>
      <c r="S22" s="393"/>
      <c r="T22" s="426"/>
      <c r="U22" s="404"/>
      <c r="V22" s="467"/>
      <c r="W22" s="400" t="s">
        <v>53</v>
      </c>
    </row>
    <row r="23" spans="1:23" s="27" customFormat="1" ht="24" customHeight="1" x14ac:dyDescent="0.15">
      <c r="A23" s="25"/>
      <c r="B23" s="397"/>
      <c r="C23" s="123" t="s">
        <v>289</v>
      </c>
      <c r="D23" s="444"/>
      <c r="E23" s="445"/>
      <c r="F23" s="445"/>
      <c r="G23" s="446"/>
      <c r="H23" s="75" t="s">
        <v>49</v>
      </c>
      <c r="I23" s="429" t="s">
        <v>47</v>
      </c>
      <c r="J23" s="430"/>
      <c r="K23" s="383"/>
      <c r="L23" s="384"/>
      <c r="M23" s="384"/>
      <c r="N23" s="384"/>
      <c r="O23" s="384"/>
      <c r="P23" s="384"/>
      <c r="Q23" s="388"/>
      <c r="R23" s="391"/>
      <c r="S23" s="394"/>
      <c r="T23" s="427"/>
      <c r="U23" s="405"/>
      <c r="V23" s="468"/>
      <c r="W23" s="470"/>
    </row>
    <row r="24" spans="1:23" s="27" customFormat="1" ht="24" customHeight="1" x14ac:dyDescent="0.15">
      <c r="A24" s="25"/>
      <c r="B24" s="398"/>
      <c r="C24" s="124" t="s">
        <v>290</v>
      </c>
      <c r="D24" s="447"/>
      <c r="E24" s="447"/>
      <c r="F24" s="447"/>
      <c r="G24" s="448"/>
      <c r="H24" s="76" t="s">
        <v>49</v>
      </c>
      <c r="I24" s="431" t="s">
        <v>48</v>
      </c>
      <c r="J24" s="432"/>
      <c r="K24" s="385"/>
      <c r="L24" s="386"/>
      <c r="M24" s="386"/>
      <c r="N24" s="386"/>
      <c r="O24" s="386"/>
      <c r="P24" s="386"/>
      <c r="Q24" s="389"/>
      <c r="R24" s="392"/>
      <c r="S24" s="395"/>
      <c r="T24" s="428"/>
      <c r="U24" s="406"/>
      <c r="V24" s="469"/>
      <c r="W24" s="471"/>
    </row>
    <row r="25" spans="1:23" s="27" customFormat="1" ht="24" customHeight="1" x14ac:dyDescent="0.15">
      <c r="A25" s="25"/>
      <c r="B25" s="397">
        <v>7</v>
      </c>
      <c r="C25" s="122" t="s">
        <v>288</v>
      </c>
      <c r="D25" s="399"/>
      <c r="E25" s="399"/>
      <c r="F25" s="399"/>
      <c r="G25" s="400"/>
      <c r="H25" s="74" t="s">
        <v>49</v>
      </c>
      <c r="I25" s="379" t="s">
        <v>46</v>
      </c>
      <c r="J25" s="380"/>
      <c r="K25" s="381"/>
      <c r="L25" s="382"/>
      <c r="M25" s="382"/>
      <c r="N25" s="382"/>
      <c r="O25" s="382"/>
      <c r="P25" s="382"/>
      <c r="Q25" s="387"/>
      <c r="R25" s="390"/>
      <c r="S25" s="393"/>
      <c r="T25" s="426"/>
      <c r="U25" s="404"/>
      <c r="V25" s="467"/>
      <c r="W25" s="400" t="s">
        <v>53</v>
      </c>
    </row>
    <row r="26" spans="1:23" s="27" customFormat="1" ht="24" customHeight="1" x14ac:dyDescent="0.15">
      <c r="A26" s="25"/>
      <c r="B26" s="397"/>
      <c r="C26" s="123" t="s">
        <v>289</v>
      </c>
      <c r="D26" s="444"/>
      <c r="E26" s="445"/>
      <c r="F26" s="445"/>
      <c r="G26" s="446"/>
      <c r="H26" s="75" t="s">
        <v>49</v>
      </c>
      <c r="I26" s="429" t="s">
        <v>47</v>
      </c>
      <c r="J26" s="430"/>
      <c r="K26" s="383"/>
      <c r="L26" s="384"/>
      <c r="M26" s="384"/>
      <c r="N26" s="384"/>
      <c r="O26" s="384"/>
      <c r="P26" s="384"/>
      <c r="Q26" s="388"/>
      <c r="R26" s="391"/>
      <c r="S26" s="394"/>
      <c r="T26" s="427"/>
      <c r="U26" s="405"/>
      <c r="V26" s="468"/>
      <c r="W26" s="470"/>
    </row>
    <row r="27" spans="1:23" s="27" customFormat="1" ht="24" customHeight="1" x14ac:dyDescent="0.15">
      <c r="A27" s="25"/>
      <c r="B27" s="398"/>
      <c r="C27" s="124" t="s">
        <v>290</v>
      </c>
      <c r="D27" s="447"/>
      <c r="E27" s="447"/>
      <c r="F27" s="447"/>
      <c r="G27" s="448"/>
      <c r="H27" s="76" t="s">
        <v>49</v>
      </c>
      <c r="I27" s="431" t="s">
        <v>48</v>
      </c>
      <c r="J27" s="432"/>
      <c r="K27" s="385"/>
      <c r="L27" s="386"/>
      <c r="M27" s="386"/>
      <c r="N27" s="386"/>
      <c r="O27" s="386"/>
      <c r="P27" s="386"/>
      <c r="Q27" s="389"/>
      <c r="R27" s="392"/>
      <c r="S27" s="395"/>
      <c r="T27" s="428"/>
      <c r="U27" s="406"/>
      <c r="V27" s="469"/>
      <c r="W27" s="471"/>
    </row>
    <row r="28" spans="1:23" s="27" customFormat="1" ht="24" customHeight="1" x14ac:dyDescent="0.15">
      <c r="A28" s="25"/>
      <c r="B28" s="397">
        <v>8</v>
      </c>
      <c r="C28" s="122" t="s">
        <v>288</v>
      </c>
      <c r="D28" s="399"/>
      <c r="E28" s="399"/>
      <c r="F28" s="399"/>
      <c r="G28" s="400"/>
      <c r="H28" s="74" t="s">
        <v>49</v>
      </c>
      <c r="I28" s="379" t="s">
        <v>46</v>
      </c>
      <c r="J28" s="380"/>
      <c r="K28" s="381"/>
      <c r="L28" s="382"/>
      <c r="M28" s="382"/>
      <c r="N28" s="382"/>
      <c r="O28" s="382"/>
      <c r="P28" s="382"/>
      <c r="Q28" s="387"/>
      <c r="R28" s="390"/>
      <c r="S28" s="393"/>
      <c r="T28" s="426"/>
      <c r="U28" s="404"/>
      <c r="V28" s="467"/>
      <c r="W28" s="400" t="s">
        <v>53</v>
      </c>
    </row>
    <row r="29" spans="1:23" s="27" customFormat="1" ht="24" customHeight="1" x14ac:dyDescent="0.15">
      <c r="A29" s="25"/>
      <c r="B29" s="397"/>
      <c r="C29" s="123" t="s">
        <v>289</v>
      </c>
      <c r="D29" s="444"/>
      <c r="E29" s="445"/>
      <c r="F29" s="445"/>
      <c r="G29" s="446"/>
      <c r="H29" s="75" t="s">
        <v>49</v>
      </c>
      <c r="I29" s="429" t="s">
        <v>47</v>
      </c>
      <c r="J29" s="430"/>
      <c r="K29" s="383"/>
      <c r="L29" s="384"/>
      <c r="M29" s="384"/>
      <c r="N29" s="384"/>
      <c r="O29" s="384"/>
      <c r="P29" s="384"/>
      <c r="Q29" s="388"/>
      <c r="R29" s="391"/>
      <c r="S29" s="394"/>
      <c r="T29" s="427"/>
      <c r="U29" s="405"/>
      <c r="V29" s="468"/>
      <c r="W29" s="470"/>
    </row>
    <row r="30" spans="1:23" s="27" customFormat="1" ht="24" customHeight="1" x14ac:dyDescent="0.15">
      <c r="A30" s="25"/>
      <c r="B30" s="398"/>
      <c r="C30" s="124" t="s">
        <v>290</v>
      </c>
      <c r="D30" s="447"/>
      <c r="E30" s="447"/>
      <c r="F30" s="447"/>
      <c r="G30" s="448"/>
      <c r="H30" s="76" t="s">
        <v>49</v>
      </c>
      <c r="I30" s="431" t="s">
        <v>48</v>
      </c>
      <c r="J30" s="432"/>
      <c r="K30" s="385"/>
      <c r="L30" s="386"/>
      <c r="M30" s="386"/>
      <c r="N30" s="386"/>
      <c r="O30" s="386"/>
      <c r="P30" s="386"/>
      <c r="Q30" s="389"/>
      <c r="R30" s="392"/>
      <c r="S30" s="395"/>
      <c r="T30" s="428"/>
      <c r="U30" s="406"/>
      <c r="V30" s="469"/>
      <c r="W30" s="471"/>
    </row>
    <row r="31" spans="1:23" s="27" customFormat="1" ht="24" customHeight="1" x14ac:dyDescent="0.15">
      <c r="A31" s="25"/>
      <c r="B31" s="397">
        <v>9</v>
      </c>
      <c r="C31" s="122" t="s">
        <v>288</v>
      </c>
      <c r="D31" s="399"/>
      <c r="E31" s="399"/>
      <c r="F31" s="399"/>
      <c r="G31" s="400"/>
      <c r="H31" s="74" t="s">
        <v>49</v>
      </c>
      <c r="I31" s="379" t="s">
        <v>46</v>
      </c>
      <c r="J31" s="380"/>
      <c r="K31" s="381"/>
      <c r="L31" s="382"/>
      <c r="M31" s="382"/>
      <c r="N31" s="382"/>
      <c r="O31" s="382"/>
      <c r="P31" s="382"/>
      <c r="Q31" s="387"/>
      <c r="R31" s="390"/>
      <c r="S31" s="393"/>
      <c r="T31" s="426"/>
      <c r="U31" s="404"/>
      <c r="V31" s="467"/>
      <c r="W31" s="400" t="s">
        <v>53</v>
      </c>
    </row>
    <row r="32" spans="1:23" s="27" customFormat="1" ht="24" customHeight="1" x14ac:dyDescent="0.15">
      <c r="A32" s="25"/>
      <c r="B32" s="397"/>
      <c r="C32" s="123" t="s">
        <v>289</v>
      </c>
      <c r="D32" s="444"/>
      <c r="E32" s="445"/>
      <c r="F32" s="445"/>
      <c r="G32" s="446"/>
      <c r="H32" s="75" t="s">
        <v>49</v>
      </c>
      <c r="I32" s="429" t="s">
        <v>47</v>
      </c>
      <c r="J32" s="430"/>
      <c r="K32" s="383"/>
      <c r="L32" s="384"/>
      <c r="M32" s="384"/>
      <c r="N32" s="384"/>
      <c r="O32" s="384"/>
      <c r="P32" s="384"/>
      <c r="Q32" s="388"/>
      <c r="R32" s="391"/>
      <c r="S32" s="394"/>
      <c r="T32" s="427"/>
      <c r="U32" s="405"/>
      <c r="V32" s="468"/>
      <c r="W32" s="470"/>
    </row>
    <row r="33" spans="1:23" s="27" customFormat="1" ht="24" customHeight="1" x14ac:dyDescent="0.15">
      <c r="A33" s="25"/>
      <c r="B33" s="398"/>
      <c r="C33" s="124" t="s">
        <v>290</v>
      </c>
      <c r="D33" s="447"/>
      <c r="E33" s="447"/>
      <c r="F33" s="447"/>
      <c r="G33" s="448"/>
      <c r="H33" s="76" t="s">
        <v>49</v>
      </c>
      <c r="I33" s="431" t="s">
        <v>48</v>
      </c>
      <c r="J33" s="432"/>
      <c r="K33" s="385"/>
      <c r="L33" s="386"/>
      <c r="M33" s="386"/>
      <c r="N33" s="386"/>
      <c r="O33" s="386"/>
      <c r="P33" s="386"/>
      <c r="Q33" s="389"/>
      <c r="R33" s="392"/>
      <c r="S33" s="395"/>
      <c r="T33" s="428"/>
      <c r="U33" s="406"/>
      <c r="V33" s="469"/>
      <c r="W33" s="471"/>
    </row>
    <row r="34" spans="1:23" s="27" customFormat="1" ht="24" customHeight="1" x14ac:dyDescent="0.15">
      <c r="A34" s="25"/>
      <c r="B34" s="397">
        <v>10</v>
      </c>
      <c r="C34" s="122" t="s">
        <v>288</v>
      </c>
      <c r="D34" s="399"/>
      <c r="E34" s="399"/>
      <c r="F34" s="399"/>
      <c r="G34" s="400"/>
      <c r="H34" s="74" t="s">
        <v>49</v>
      </c>
      <c r="I34" s="379" t="s">
        <v>46</v>
      </c>
      <c r="J34" s="380"/>
      <c r="K34" s="381"/>
      <c r="L34" s="382"/>
      <c r="M34" s="382"/>
      <c r="N34" s="382"/>
      <c r="O34" s="382"/>
      <c r="P34" s="382"/>
      <c r="Q34" s="387"/>
      <c r="R34" s="390"/>
      <c r="S34" s="393"/>
      <c r="T34" s="426"/>
      <c r="U34" s="404"/>
      <c r="V34" s="467"/>
      <c r="W34" s="400" t="s">
        <v>53</v>
      </c>
    </row>
    <row r="35" spans="1:23" s="27" customFormat="1" ht="24" customHeight="1" x14ac:dyDescent="0.15">
      <c r="A35" s="25"/>
      <c r="B35" s="397"/>
      <c r="C35" s="123" t="s">
        <v>289</v>
      </c>
      <c r="D35" s="444"/>
      <c r="E35" s="445"/>
      <c r="F35" s="445"/>
      <c r="G35" s="446"/>
      <c r="H35" s="75" t="s">
        <v>49</v>
      </c>
      <c r="I35" s="429" t="s">
        <v>47</v>
      </c>
      <c r="J35" s="430"/>
      <c r="K35" s="383"/>
      <c r="L35" s="384"/>
      <c r="M35" s="384"/>
      <c r="N35" s="384"/>
      <c r="O35" s="384"/>
      <c r="P35" s="384"/>
      <c r="Q35" s="388"/>
      <c r="R35" s="391"/>
      <c r="S35" s="394"/>
      <c r="T35" s="427"/>
      <c r="U35" s="405"/>
      <c r="V35" s="468"/>
      <c r="W35" s="470"/>
    </row>
    <row r="36" spans="1:23" s="27" customFormat="1" ht="24" customHeight="1" x14ac:dyDescent="0.15">
      <c r="A36" s="25"/>
      <c r="B36" s="398"/>
      <c r="C36" s="124" t="s">
        <v>290</v>
      </c>
      <c r="D36" s="447"/>
      <c r="E36" s="447"/>
      <c r="F36" s="447"/>
      <c r="G36" s="448"/>
      <c r="H36" s="76" t="s">
        <v>49</v>
      </c>
      <c r="I36" s="459" t="s">
        <v>48</v>
      </c>
      <c r="J36" s="460"/>
      <c r="K36" s="385"/>
      <c r="L36" s="386"/>
      <c r="M36" s="386"/>
      <c r="N36" s="386"/>
      <c r="O36" s="386"/>
      <c r="P36" s="386"/>
      <c r="Q36" s="389"/>
      <c r="R36" s="392"/>
      <c r="S36" s="395"/>
      <c r="T36" s="428"/>
      <c r="U36" s="406"/>
      <c r="V36" s="469"/>
      <c r="W36" s="471"/>
    </row>
    <row r="37" spans="1:23" ht="33" customHeight="1" thickBot="1" x14ac:dyDescent="0.2">
      <c r="A37" s="3"/>
      <c r="B37" s="449" t="s">
        <v>84</v>
      </c>
      <c r="C37" s="450"/>
      <c r="D37" s="450"/>
      <c r="E37" s="450"/>
      <c r="F37" s="450"/>
      <c r="G37" s="450"/>
      <c r="H37" s="450"/>
      <c r="I37" s="450"/>
      <c r="J37" s="450"/>
      <c r="K37" s="450"/>
      <c r="L37" s="450"/>
      <c r="M37" s="450"/>
      <c r="N37" s="451"/>
      <c r="O37" s="360" t="s">
        <v>55</v>
      </c>
      <c r="P37" s="362"/>
      <c r="Q37" s="119">
        <f ca="1">COUNTIF(OFFSET(Q2,5,0):OFFSET(Q37,-1,0),"〇")</f>
        <v>0</v>
      </c>
      <c r="R37" s="120">
        <f ca="1">COUNTIF(OFFSET(R2,5,0):OFFSET(R37,-1,0),"〇")</f>
        <v>0</v>
      </c>
      <c r="S37" s="121">
        <f ca="1">COUNTIF(OFFSET(S2,5,0):OFFSET(S37,-1,0),"〇")</f>
        <v>0</v>
      </c>
      <c r="T37" s="59"/>
      <c r="U37" s="41"/>
      <c r="V37" s="114"/>
      <c r="W37" s="114"/>
    </row>
    <row r="38" spans="1:23" s="27" customFormat="1" ht="24" customHeight="1" thickTop="1" x14ac:dyDescent="0.15">
      <c r="A38" s="25"/>
      <c r="B38" s="452"/>
      <c r="C38" s="453"/>
      <c r="D38" s="453"/>
      <c r="E38" s="453"/>
      <c r="F38" s="453"/>
      <c r="G38" s="453"/>
      <c r="H38" s="453"/>
      <c r="I38" s="453"/>
      <c r="J38" s="453"/>
      <c r="K38" s="453"/>
      <c r="L38" s="453"/>
      <c r="M38" s="453"/>
      <c r="N38" s="454"/>
      <c r="O38" s="453" t="s">
        <v>22</v>
      </c>
      <c r="P38" s="454"/>
      <c r="Q38" s="455">
        <f ca="1">Q37+R37+S37</f>
        <v>0</v>
      </c>
      <c r="R38" s="456"/>
      <c r="S38" s="456"/>
      <c r="T38" s="457"/>
      <c r="U38" s="115"/>
      <c r="V38" s="116"/>
      <c r="W38" s="116"/>
    </row>
    <row r="39" spans="1:23" s="77" customFormat="1" ht="20.100000000000001" customHeight="1" x14ac:dyDescent="0.15">
      <c r="B39" s="458" t="s">
        <v>85</v>
      </c>
      <c r="C39" s="458"/>
      <c r="D39" s="458"/>
      <c r="E39" s="458"/>
      <c r="F39" s="458"/>
      <c r="G39" s="458"/>
      <c r="H39" s="458"/>
      <c r="I39" s="458"/>
      <c r="J39" s="458"/>
      <c r="K39" s="458"/>
      <c r="L39" s="458"/>
      <c r="M39" s="458"/>
      <c r="N39" s="458"/>
      <c r="O39" s="458"/>
      <c r="P39" s="458"/>
      <c r="Q39" s="458"/>
      <c r="R39" s="458"/>
      <c r="S39" s="458"/>
      <c r="V39" s="116"/>
      <c r="W39" s="116"/>
    </row>
    <row r="40" spans="1:23" s="28" customFormat="1" ht="20.100000000000001" customHeight="1" x14ac:dyDescent="0.15">
      <c r="B40" s="435" t="s">
        <v>207</v>
      </c>
      <c r="C40" s="435"/>
      <c r="D40" s="435"/>
      <c r="E40" s="435"/>
      <c r="F40" s="435"/>
      <c r="G40" s="435"/>
      <c r="H40" s="435"/>
      <c r="I40" s="435"/>
      <c r="J40" s="435"/>
      <c r="K40" s="435"/>
      <c r="L40" s="435"/>
      <c r="M40" s="435"/>
      <c r="N40" s="435"/>
      <c r="O40" s="435"/>
      <c r="P40" s="435"/>
      <c r="Q40" s="435"/>
      <c r="R40" s="435"/>
      <c r="S40" s="435"/>
      <c r="T40" s="435"/>
      <c r="U40" s="435"/>
      <c r="V40" s="435"/>
      <c r="W40" s="435"/>
    </row>
    <row r="41" spans="1:23" s="77" customFormat="1" ht="28.5" customHeight="1" x14ac:dyDescent="0.15">
      <c r="B41" s="384" t="s">
        <v>208</v>
      </c>
      <c r="C41" s="384"/>
      <c r="D41" s="384"/>
      <c r="E41" s="384"/>
      <c r="F41" s="384"/>
      <c r="G41" s="384"/>
      <c r="H41" s="384"/>
      <c r="I41" s="384"/>
      <c r="J41" s="384"/>
      <c r="K41" s="384"/>
      <c r="L41" s="384"/>
      <c r="M41" s="384"/>
      <c r="N41" s="384"/>
      <c r="O41" s="384"/>
      <c r="P41" s="384"/>
      <c r="Q41" s="384"/>
      <c r="R41" s="384"/>
      <c r="S41" s="384"/>
      <c r="T41" s="384"/>
      <c r="U41" s="384"/>
      <c r="V41" s="384"/>
      <c r="W41" s="384"/>
    </row>
    <row r="42" spans="1:23" s="28" customFormat="1" ht="36.6" customHeight="1" x14ac:dyDescent="0.15">
      <c r="B42" s="434" t="s">
        <v>209</v>
      </c>
      <c r="C42" s="434"/>
      <c r="D42" s="434"/>
      <c r="E42" s="434"/>
      <c r="F42" s="434"/>
      <c r="G42" s="434"/>
      <c r="H42" s="434"/>
      <c r="I42" s="434"/>
      <c r="J42" s="434"/>
      <c r="K42" s="434"/>
      <c r="L42" s="434"/>
      <c r="M42" s="434"/>
      <c r="N42" s="434"/>
      <c r="O42" s="434"/>
      <c r="P42" s="434"/>
      <c r="Q42" s="434"/>
      <c r="R42" s="434"/>
      <c r="S42" s="434"/>
      <c r="T42" s="434"/>
      <c r="U42" s="434"/>
      <c r="V42" s="434"/>
      <c r="W42" s="434"/>
    </row>
    <row r="43" spans="1:23" s="28" customFormat="1" ht="20.100000000000001" customHeight="1" x14ac:dyDescent="0.15">
      <c r="B43" s="433" t="s">
        <v>189</v>
      </c>
      <c r="C43" s="433"/>
      <c r="D43" s="433"/>
      <c r="E43" s="433"/>
      <c r="F43" s="433"/>
      <c r="G43" s="433"/>
      <c r="H43" s="433"/>
      <c r="I43" s="433"/>
      <c r="J43" s="433"/>
      <c r="K43" s="433"/>
      <c r="L43" s="433"/>
      <c r="M43" s="433"/>
      <c r="N43" s="433"/>
      <c r="O43" s="433"/>
      <c r="P43" s="433"/>
      <c r="Q43" s="433"/>
      <c r="R43" s="433"/>
      <c r="S43" s="433"/>
      <c r="T43" s="433"/>
      <c r="U43" s="433"/>
      <c r="V43" s="433"/>
      <c r="W43" s="433"/>
    </row>
    <row r="44" spans="1:23" ht="15.75" customHeight="1" x14ac:dyDescent="0.15"/>
    <row r="45" spans="1:23" ht="15.75" customHeight="1" x14ac:dyDescent="0.15"/>
    <row r="46" spans="1:23" ht="15.75" customHeight="1" x14ac:dyDescent="0.15"/>
    <row r="47" spans="1:23" ht="15.75" customHeight="1" x14ac:dyDescent="0.15"/>
    <row r="48" spans="1:23" ht="15.75" customHeight="1" x14ac:dyDescent="0.15"/>
    <row r="49" ht="15.75" customHeight="1" x14ac:dyDescent="0.15"/>
    <row r="50" ht="15.75" customHeight="1" x14ac:dyDescent="0.15"/>
    <row r="51" ht="15.75" customHeight="1" x14ac:dyDescent="0.15"/>
    <row r="52" ht="15.75" customHeight="1" x14ac:dyDescent="0.15"/>
    <row r="53" ht="15.75" customHeight="1" x14ac:dyDescent="0.15"/>
    <row r="54" ht="15.75" customHeight="1" x14ac:dyDescent="0.15"/>
    <row r="55" ht="15.75" customHeight="1" x14ac:dyDescent="0.15"/>
    <row r="56" ht="15.75" customHeight="1" x14ac:dyDescent="0.15"/>
    <row r="57" ht="15.75" customHeight="1" x14ac:dyDescent="0.15"/>
    <row r="58" ht="15.75" customHeight="1" x14ac:dyDescent="0.15"/>
    <row r="59" ht="15.75" customHeight="1" x14ac:dyDescent="0.15"/>
    <row r="60" ht="15.75" customHeight="1" x14ac:dyDescent="0.15"/>
    <row r="61" ht="15.75" customHeight="1" x14ac:dyDescent="0.15"/>
    <row r="62" ht="15.75" customHeight="1" x14ac:dyDescent="0.15"/>
    <row r="63" ht="15.75" customHeight="1" x14ac:dyDescent="0.15"/>
    <row r="64" ht="15.75" customHeight="1" x14ac:dyDescent="0.15"/>
    <row r="65" ht="15.75" customHeight="1" x14ac:dyDescent="0.15"/>
    <row r="66" ht="15.75" customHeight="1" x14ac:dyDescent="0.15"/>
    <row r="67" ht="15.75" customHeight="1" x14ac:dyDescent="0.15"/>
    <row r="68" ht="15.75" customHeight="1" x14ac:dyDescent="0.15"/>
    <row r="69" ht="15.75" customHeight="1" x14ac:dyDescent="0.15"/>
    <row r="70" ht="15.75" customHeight="1" x14ac:dyDescent="0.15"/>
    <row r="71" ht="15.75" customHeight="1" x14ac:dyDescent="0.15"/>
    <row r="72" ht="15.75" customHeight="1" x14ac:dyDescent="0.15"/>
    <row r="73" ht="15.75" customHeight="1" x14ac:dyDescent="0.15"/>
    <row r="74" ht="15.75" customHeight="1" x14ac:dyDescent="0.15"/>
    <row r="75" ht="15.75" customHeight="1" x14ac:dyDescent="0.15"/>
    <row r="76" ht="15.75" customHeight="1" x14ac:dyDescent="0.15"/>
    <row r="77" ht="15.75" customHeight="1" x14ac:dyDescent="0.15"/>
    <row r="78" ht="15.75" customHeight="1" x14ac:dyDescent="0.15"/>
    <row r="79" ht="15.75" customHeight="1" x14ac:dyDescent="0.15"/>
    <row r="80" ht="15.75" customHeight="1" x14ac:dyDescent="0.15"/>
    <row r="81" ht="15.75" customHeight="1" x14ac:dyDescent="0.15"/>
    <row r="82" ht="15.75" customHeight="1" x14ac:dyDescent="0.15"/>
    <row r="83" ht="15.75" customHeight="1" x14ac:dyDescent="0.15"/>
    <row r="84" ht="15.75" customHeight="1" x14ac:dyDescent="0.15"/>
    <row r="85" ht="22.5" customHeight="1" x14ac:dyDescent="0.15"/>
    <row r="86" ht="22.5" customHeight="1" x14ac:dyDescent="0.15"/>
    <row r="87" ht="22.5" customHeight="1" x14ac:dyDescent="0.15"/>
    <row r="88" ht="22.5" customHeight="1" x14ac:dyDescent="0.15"/>
    <row r="89" ht="22.5" customHeight="1" x14ac:dyDescent="0.15"/>
    <row r="90" ht="22.5" customHeight="1" x14ac:dyDescent="0.15"/>
    <row r="91" ht="22.5" customHeight="1" x14ac:dyDescent="0.15"/>
    <row r="92" ht="22.5" customHeight="1" x14ac:dyDescent="0.15"/>
    <row r="93" ht="22.5" customHeight="1" x14ac:dyDescent="0.15"/>
    <row r="94" ht="22.5" customHeight="1" x14ac:dyDescent="0.15"/>
    <row r="95" ht="22.5" customHeight="1" x14ac:dyDescent="0.15"/>
    <row r="96" ht="22.5" customHeight="1" x14ac:dyDescent="0.15"/>
    <row r="97" ht="22.5" customHeight="1" x14ac:dyDescent="0.15"/>
    <row r="98" ht="22.5" customHeight="1" x14ac:dyDescent="0.15"/>
    <row r="99" ht="22.5" customHeight="1" x14ac:dyDescent="0.15"/>
    <row r="100" ht="22.5" customHeight="1" x14ac:dyDescent="0.15"/>
    <row r="101" ht="22.5" customHeight="1" x14ac:dyDescent="0.15"/>
    <row r="102" ht="22.5" customHeight="1" x14ac:dyDescent="0.15"/>
    <row r="103" ht="22.5" customHeight="1" x14ac:dyDescent="0.15"/>
    <row r="104" ht="22.5" customHeight="1" x14ac:dyDescent="0.15"/>
    <row r="105" ht="22.5" customHeight="1" x14ac:dyDescent="0.15"/>
    <row r="106" ht="22.5" customHeight="1" x14ac:dyDescent="0.15"/>
    <row r="107" ht="22.5" customHeight="1" x14ac:dyDescent="0.15"/>
    <row r="108" ht="22.5" customHeight="1" x14ac:dyDescent="0.15"/>
    <row r="109" ht="22.5" customHeight="1" x14ac:dyDescent="0.15"/>
    <row r="110" ht="22.5" customHeight="1" x14ac:dyDescent="0.15"/>
    <row r="111" ht="22.5" customHeight="1" x14ac:dyDescent="0.15"/>
    <row r="112" ht="22.5" customHeight="1" x14ac:dyDescent="0.15"/>
    <row r="113" ht="22.5" customHeight="1" x14ac:dyDescent="0.15"/>
    <row r="114" ht="22.5" customHeight="1" x14ac:dyDescent="0.15"/>
    <row r="115" ht="22.5" customHeight="1" x14ac:dyDescent="0.15"/>
    <row r="116" ht="22.5" customHeight="1" x14ac:dyDescent="0.15"/>
    <row r="117" ht="22.5" customHeight="1" x14ac:dyDescent="0.15"/>
    <row r="118" ht="22.5" customHeight="1" x14ac:dyDescent="0.15"/>
    <row r="119" ht="22.5" customHeight="1" x14ac:dyDescent="0.15"/>
    <row r="120" ht="22.5" customHeight="1" x14ac:dyDescent="0.15"/>
    <row r="121" ht="22.5" customHeight="1" x14ac:dyDescent="0.15"/>
    <row r="122" ht="22.5" customHeight="1" x14ac:dyDescent="0.15"/>
    <row r="123" ht="22.5" customHeight="1" x14ac:dyDescent="0.15"/>
    <row r="124" ht="22.5" customHeight="1" x14ac:dyDescent="0.15"/>
    <row r="125" ht="22.5" customHeight="1" x14ac:dyDescent="0.15"/>
    <row r="126" ht="22.5" customHeight="1" x14ac:dyDescent="0.15"/>
    <row r="127" ht="22.5" customHeight="1" x14ac:dyDescent="0.15"/>
    <row r="128" ht="22.5" customHeight="1" x14ac:dyDescent="0.15"/>
    <row r="129" ht="22.5" customHeight="1" x14ac:dyDescent="0.15"/>
    <row r="130" ht="22.5" customHeight="1" x14ac:dyDescent="0.15"/>
    <row r="131" ht="22.5" customHeight="1" x14ac:dyDescent="0.15"/>
    <row r="132" ht="22.5" customHeight="1" x14ac:dyDescent="0.15"/>
    <row r="133" ht="22.5" customHeight="1" x14ac:dyDescent="0.15"/>
    <row r="134" ht="22.5" customHeight="1" x14ac:dyDescent="0.15"/>
    <row r="135" ht="22.5" customHeight="1" x14ac:dyDescent="0.15"/>
    <row r="136" ht="22.5" customHeight="1" x14ac:dyDescent="0.15"/>
    <row r="137" ht="22.5" customHeight="1" x14ac:dyDescent="0.15"/>
    <row r="138" ht="22.5" customHeight="1" x14ac:dyDescent="0.15"/>
    <row r="139" ht="22.5" customHeight="1" x14ac:dyDescent="0.15"/>
    <row r="140" ht="22.5" customHeight="1" x14ac:dyDescent="0.15"/>
    <row r="141" ht="22.5" customHeight="1" x14ac:dyDescent="0.15"/>
    <row r="142" ht="22.5" customHeight="1" x14ac:dyDescent="0.15"/>
    <row r="143" ht="22.5" customHeight="1" x14ac:dyDescent="0.15"/>
    <row r="144" ht="22.5" customHeight="1" x14ac:dyDescent="0.15"/>
    <row r="145" ht="22.5" customHeight="1" x14ac:dyDescent="0.15"/>
    <row r="146" ht="22.5" customHeight="1" x14ac:dyDescent="0.15"/>
    <row r="147" ht="22.5" customHeight="1" x14ac:dyDescent="0.15"/>
    <row r="148" ht="22.5" customHeight="1" x14ac:dyDescent="0.15"/>
    <row r="149" ht="22.5" customHeight="1" x14ac:dyDescent="0.15"/>
    <row r="150" ht="22.5" customHeight="1" x14ac:dyDescent="0.15"/>
    <row r="151" ht="22.5" customHeight="1" x14ac:dyDescent="0.15"/>
    <row r="152" ht="22.5" customHeight="1" x14ac:dyDescent="0.15"/>
    <row r="153" ht="22.5" customHeight="1" x14ac:dyDescent="0.15"/>
    <row r="154" ht="22.5" customHeight="1" x14ac:dyDescent="0.15"/>
    <row r="155" ht="22.5" customHeight="1" x14ac:dyDescent="0.15"/>
    <row r="156" ht="22.5" customHeight="1" x14ac:dyDescent="0.15"/>
    <row r="157" ht="22.5" customHeight="1" x14ac:dyDescent="0.15"/>
    <row r="158" ht="22.5" customHeight="1" x14ac:dyDescent="0.15"/>
    <row r="159" ht="22.5" customHeight="1" x14ac:dyDescent="0.15"/>
    <row r="160" ht="22.5" customHeight="1" x14ac:dyDescent="0.15"/>
    <row r="161" ht="22.5" customHeight="1" x14ac:dyDescent="0.15"/>
    <row r="162" ht="22.5" customHeight="1" x14ac:dyDescent="0.15"/>
    <row r="163" ht="22.5" customHeight="1" x14ac:dyDescent="0.15"/>
    <row r="164" ht="22.5" customHeight="1" x14ac:dyDescent="0.15"/>
    <row r="165" ht="22.5" customHeight="1" x14ac:dyDescent="0.15"/>
    <row r="166" ht="22.5" customHeight="1" x14ac:dyDescent="0.15"/>
    <row r="167" ht="22.5" customHeight="1" x14ac:dyDescent="0.15"/>
    <row r="168" ht="22.5" customHeight="1" x14ac:dyDescent="0.15"/>
    <row r="169" ht="22.5" customHeight="1" x14ac:dyDescent="0.15"/>
    <row r="170" ht="22.5" customHeight="1" x14ac:dyDescent="0.15"/>
    <row r="171" ht="22.5" customHeight="1" x14ac:dyDescent="0.15"/>
    <row r="172" ht="22.5" customHeight="1" x14ac:dyDescent="0.15"/>
    <row r="173" ht="22.5" customHeight="1" x14ac:dyDescent="0.15"/>
    <row r="174" ht="22.5" customHeight="1" x14ac:dyDescent="0.15"/>
    <row r="175" ht="22.5" customHeight="1" x14ac:dyDescent="0.15"/>
    <row r="176" ht="22.5" customHeight="1" x14ac:dyDescent="0.15"/>
    <row r="177" ht="22.5" customHeight="1" x14ac:dyDescent="0.15"/>
    <row r="178" ht="22.5" customHeight="1" x14ac:dyDescent="0.15"/>
    <row r="179" ht="22.5" customHeight="1" x14ac:dyDescent="0.15"/>
    <row r="180" ht="22.5" customHeight="1" x14ac:dyDescent="0.15"/>
    <row r="181" ht="22.5" customHeight="1" x14ac:dyDescent="0.15"/>
    <row r="182" ht="22.5" customHeight="1" x14ac:dyDescent="0.15"/>
    <row r="183" ht="22.5" customHeight="1" x14ac:dyDescent="0.15"/>
    <row r="184" ht="22.5" customHeight="1" x14ac:dyDescent="0.15"/>
    <row r="185" ht="22.5" customHeight="1" x14ac:dyDescent="0.15"/>
  </sheetData>
  <mergeCells count="170">
    <mergeCell ref="W31:W33"/>
    <mergeCell ref="T22:T24"/>
    <mergeCell ref="D22:G22"/>
    <mergeCell ref="I22:J22"/>
    <mergeCell ref="K22:P24"/>
    <mergeCell ref="Q22:Q24"/>
    <mergeCell ref="R22:R24"/>
    <mergeCell ref="I26:J26"/>
    <mergeCell ref="I27:J27"/>
    <mergeCell ref="I29:J29"/>
    <mergeCell ref="I30:J30"/>
    <mergeCell ref="D23:G23"/>
    <mergeCell ref="D24:G24"/>
    <mergeCell ref="D26:G26"/>
    <mergeCell ref="D27:G27"/>
    <mergeCell ref="D29:G29"/>
    <mergeCell ref="I23:J23"/>
    <mergeCell ref="I24:J24"/>
    <mergeCell ref="T13:T15"/>
    <mergeCell ref="I14:J14"/>
    <mergeCell ref="D11:G11"/>
    <mergeCell ref="D12:G12"/>
    <mergeCell ref="K19:P21"/>
    <mergeCell ref="Q19:Q21"/>
    <mergeCell ref="W34:W36"/>
    <mergeCell ref="V31:V33"/>
    <mergeCell ref="V34:V36"/>
    <mergeCell ref="V25:V27"/>
    <mergeCell ref="W25:W27"/>
    <mergeCell ref="V28:V30"/>
    <mergeCell ref="W28:W30"/>
    <mergeCell ref="K28:P30"/>
    <mergeCell ref="Q28:Q30"/>
    <mergeCell ref="R28:R30"/>
    <mergeCell ref="S28:S30"/>
    <mergeCell ref="T28:T30"/>
    <mergeCell ref="R31:R33"/>
    <mergeCell ref="D14:G14"/>
    <mergeCell ref="D15:G15"/>
    <mergeCell ref="D17:G17"/>
    <mergeCell ref="D18:G18"/>
    <mergeCell ref="D20:G20"/>
    <mergeCell ref="V3:W6"/>
    <mergeCell ref="V7:V9"/>
    <mergeCell ref="V10:V12"/>
    <mergeCell ref="V13:V15"/>
    <mergeCell ref="V16:V18"/>
    <mergeCell ref="V19:V21"/>
    <mergeCell ref="V22:V24"/>
    <mergeCell ref="W7:W9"/>
    <mergeCell ref="W10:W12"/>
    <mergeCell ref="W13:W15"/>
    <mergeCell ref="W16:W18"/>
    <mergeCell ref="W19:W21"/>
    <mergeCell ref="W22:W24"/>
    <mergeCell ref="I35:J35"/>
    <mergeCell ref="I36:J36"/>
    <mergeCell ref="B34:B36"/>
    <mergeCell ref="D34:G34"/>
    <mergeCell ref="I34:J34"/>
    <mergeCell ref="I32:J32"/>
    <mergeCell ref="I33:J33"/>
    <mergeCell ref="B25:B27"/>
    <mergeCell ref="B31:B33"/>
    <mergeCell ref="I31:J31"/>
    <mergeCell ref="B28:B30"/>
    <mergeCell ref="D28:G28"/>
    <mergeCell ref="I28:J28"/>
    <mergeCell ref="D35:G35"/>
    <mergeCell ref="D36:G36"/>
    <mergeCell ref="D30:G30"/>
    <mergeCell ref="D32:G32"/>
    <mergeCell ref="D33:G33"/>
    <mergeCell ref="B22:B24"/>
    <mergeCell ref="B37:N38"/>
    <mergeCell ref="O37:P37"/>
    <mergeCell ref="O38:P38"/>
    <mergeCell ref="Q38:T38"/>
    <mergeCell ref="B39:S39"/>
    <mergeCell ref="S34:S36"/>
    <mergeCell ref="T34:T36"/>
    <mergeCell ref="S22:S24"/>
    <mergeCell ref="D25:G25"/>
    <mergeCell ref="I25:J25"/>
    <mergeCell ref="K25:P27"/>
    <mergeCell ref="Q25:Q27"/>
    <mergeCell ref="R25:R27"/>
    <mergeCell ref="S25:S27"/>
    <mergeCell ref="T25:T27"/>
    <mergeCell ref="D31:G31"/>
    <mergeCell ref="K34:P36"/>
    <mergeCell ref="Q34:Q36"/>
    <mergeCell ref="R34:R36"/>
    <mergeCell ref="S31:S33"/>
    <mergeCell ref="T31:T33"/>
    <mergeCell ref="K31:P33"/>
    <mergeCell ref="Q31:Q33"/>
    <mergeCell ref="R19:R21"/>
    <mergeCell ref="S16:S18"/>
    <mergeCell ref="T16:T18"/>
    <mergeCell ref="I17:J17"/>
    <mergeCell ref="I18:J18"/>
    <mergeCell ref="B16:B18"/>
    <mergeCell ref="D16:G16"/>
    <mergeCell ref="I16:J16"/>
    <mergeCell ref="K16:P18"/>
    <mergeCell ref="Q16:Q18"/>
    <mergeCell ref="R16:R18"/>
    <mergeCell ref="S19:S21"/>
    <mergeCell ref="T19:T21"/>
    <mergeCell ref="I20:J20"/>
    <mergeCell ref="I21:J21"/>
    <mergeCell ref="D21:G21"/>
    <mergeCell ref="D7:G7"/>
    <mergeCell ref="I7:J7"/>
    <mergeCell ref="K7:P9"/>
    <mergeCell ref="Q7:Q9"/>
    <mergeCell ref="R7:R9"/>
    <mergeCell ref="Q4:Q6"/>
    <mergeCell ref="R4:R6"/>
    <mergeCell ref="D8:G8"/>
    <mergeCell ref="D9:G9"/>
    <mergeCell ref="B43:W43"/>
    <mergeCell ref="U10:U12"/>
    <mergeCell ref="U13:U15"/>
    <mergeCell ref="U16:U18"/>
    <mergeCell ref="U19:U21"/>
    <mergeCell ref="U22:U24"/>
    <mergeCell ref="U25:U27"/>
    <mergeCell ref="U28:U30"/>
    <mergeCell ref="U31:U33"/>
    <mergeCell ref="U34:U36"/>
    <mergeCell ref="S10:S12"/>
    <mergeCell ref="T10:T12"/>
    <mergeCell ref="I11:J11"/>
    <mergeCell ref="I12:J12"/>
    <mergeCell ref="B10:B12"/>
    <mergeCell ref="D10:G10"/>
    <mergeCell ref="B41:W41"/>
    <mergeCell ref="B42:W42"/>
    <mergeCell ref="B40:W40"/>
    <mergeCell ref="I15:J15"/>
    <mergeCell ref="B13:B15"/>
    <mergeCell ref="D13:G13"/>
    <mergeCell ref="I13:J13"/>
    <mergeCell ref="K13:P15"/>
    <mergeCell ref="I10:J10"/>
    <mergeCell ref="K10:P12"/>
    <mergeCell ref="Q10:Q12"/>
    <mergeCell ref="R10:R12"/>
    <mergeCell ref="S13:S15"/>
    <mergeCell ref="B19:B21"/>
    <mergeCell ref="D19:G19"/>
    <mergeCell ref="I19:J19"/>
    <mergeCell ref="U3:U6"/>
    <mergeCell ref="U7:U9"/>
    <mergeCell ref="B3:B6"/>
    <mergeCell ref="C3:G6"/>
    <mergeCell ref="H3:J6"/>
    <mergeCell ref="K3:P6"/>
    <mergeCell ref="Q3:S3"/>
    <mergeCell ref="T3:T6"/>
    <mergeCell ref="Q13:Q15"/>
    <mergeCell ref="R13:R15"/>
    <mergeCell ref="S4:S6"/>
    <mergeCell ref="S7:S9"/>
    <mergeCell ref="T7:T9"/>
    <mergeCell ref="I8:J8"/>
    <mergeCell ref="I9:J9"/>
    <mergeCell ref="B7:B9"/>
  </mergeCells>
  <phoneticPr fontId="1"/>
  <dataValidations count="2">
    <dataValidation type="list" allowBlank="1" showInputMessage="1" showErrorMessage="1" sqref="WVO983050:WVO983073 H65546:H65569 JC65546:JC65569 SY65546:SY65569 ACU65546:ACU65569 AMQ65546:AMQ65569 AWM65546:AWM65569 BGI65546:BGI65569 BQE65546:BQE65569 CAA65546:CAA65569 CJW65546:CJW65569 CTS65546:CTS65569 DDO65546:DDO65569 DNK65546:DNK65569 DXG65546:DXG65569 EHC65546:EHC65569 EQY65546:EQY65569 FAU65546:FAU65569 FKQ65546:FKQ65569 FUM65546:FUM65569 GEI65546:GEI65569 GOE65546:GOE65569 GYA65546:GYA65569 HHW65546:HHW65569 HRS65546:HRS65569 IBO65546:IBO65569 ILK65546:ILK65569 IVG65546:IVG65569 JFC65546:JFC65569 JOY65546:JOY65569 JYU65546:JYU65569 KIQ65546:KIQ65569 KSM65546:KSM65569 LCI65546:LCI65569 LME65546:LME65569 LWA65546:LWA65569 MFW65546:MFW65569 MPS65546:MPS65569 MZO65546:MZO65569 NJK65546:NJK65569 NTG65546:NTG65569 ODC65546:ODC65569 OMY65546:OMY65569 OWU65546:OWU65569 PGQ65546:PGQ65569 PQM65546:PQM65569 QAI65546:QAI65569 QKE65546:QKE65569 QUA65546:QUA65569 RDW65546:RDW65569 RNS65546:RNS65569 RXO65546:RXO65569 SHK65546:SHK65569 SRG65546:SRG65569 TBC65546:TBC65569 TKY65546:TKY65569 TUU65546:TUU65569 UEQ65546:UEQ65569 UOM65546:UOM65569 UYI65546:UYI65569 VIE65546:VIE65569 VSA65546:VSA65569 WBW65546:WBW65569 WLS65546:WLS65569 WVO65546:WVO65569 H131082:H131105 JC131082:JC131105 SY131082:SY131105 ACU131082:ACU131105 AMQ131082:AMQ131105 AWM131082:AWM131105 BGI131082:BGI131105 BQE131082:BQE131105 CAA131082:CAA131105 CJW131082:CJW131105 CTS131082:CTS131105 DDO131082:DDO131105 DNK131082:DNK131105 DXG131082:DXG131105 EHC131082:EHC131105 EQY131082:EQY131105 FAU131082:FAU131105 FKQ131082:FKQ131105 FUM131082:FUM131105 GEI131082:GEI131105 GOE131082:GOE131105 GYA131082:GYA131105 HHW131082:HHW131105 HRS131082:HRS131105 IBO131082:IBO131105 ILK131082:ILK131105 IVG131082:IVG131105 JFC131082:JFC131105 JOY131082:JOY131105 JYU131082:JYU131105 KIQ131082:KIQ131105 KSM131082:KSM131105 LCI131082:LCI131105 LME131082:LME131105 LWA131082:LWA131105 MFW131082:MFW131105 MPS131082:MPS131105 MZO131082:MZO131105 NJK131082:NJK131105 NTG131082:NTG131105 ODC131082:ODC131105 OMY131082:OMY131105 OWU131082:OWU131105 PGQ131082:PGQ131105 PQM131082:PQM131105 QAI131082:QAI131105 QKE131082:QKE131105 QUA131082:QUA131105 RDW131082:RDW131105 RNS131082:RNS131105 RXO131082:RXO131105 SHK131082:SHK131105 SRG131082:SRG131105 TBC131082:TBC131105 TKY131082:TKY131105 TUU131082:TUU131105 UEQ131082:UEQ131105 UOM131082:UOM131105 UYI131082:UYI131105 VIE131082:VIE131105 VSA131082:VSA131105 WBW131082:WBW131105 WLS131082:WLS131105 WVO131082:WVO131105 H196618:H196641 JC196618:JC196641 SY196618:SY196641 ACU196618:ACU196641 AMQ196618:AMQ196641 AWM196618:AWM196641 BGI196618:BGI196641 BQE196618:BQE196641 CAA196618:CAA196641 CJW196618:CJW196641 CTS196618:CTS196641 DDO196618:DDO196641 DNK196618:DNK196641 DXG196618:DXG196641 EHC196618:EHC196641 EQY196618:EQY196641 FAU196618:FAU196641 FKQ196618:FKQ196641 FUM196618:FUM196641 GEI196618:GEI196641 GOE196618:GOE196641 GYA196618:GYA196641 HHW196618:HHW196641 HRS196618:HRS196641 IBO196618:IBO196641 ILK196618:ILK196641 IVG196618:IVG196641 JFC196618:JFC196641 JOY196618:JOY196641 JYU196618:JYU196641 KIQ196618:KIQ196641 KSM196618:KSM196641 LCI196618:LCI196641 LME196618:LME196641 LWA196618:LWA196641 MFW196618:MFW196641 MPS196618:MPS196641 MZO196618:MZO196641 NJK196618:NJK196641 NTG196618:NTG196641 ODC196618:ODC196641 OMY196618:OMY196641 OWU196618:OWU196641 PGQ196618:PGQ196641 PQM196618:PQM196641 QAI196618:QAI196641 QKE196618:QKE196641 QUA196618:QUA196641 RDW196618:RDW196641 RNS196618:RNS196641 RXO196618:RXO196641 SHK196618:SHK196641 SRG196618:SRG196641 TBC196618:TBC196641 TKY196618:TKY196641 TUU196618:TUU196641 UEQ196618:UEQ196641 UOM196618:UOM196641 UYI196618:UYI196641 VIE196618:VIE196641 VSA196618:VSA196641 WBW196618:WBW196641 WLS196618:WLS196641 WVO196618:WVO196641 H262154:H262177 JC262154:JC262177 SY262154:SY262177 ACU262154:ACU262177 AMQ262154:AMQ262177 AWM262154:AWM262177 BGI262154:BGI262177 BQE262154:BQE262177 CAA262154:CAA262177 CJW262154:CJW262177 CTS262154:CTS262177 DDO262154:DDO262177 DNK262154:DNK262177 DXG262154:DXG262177 EHC262154:EHC262177 EQY262154:EQY262177 FAU262154:FAU262177 FKQ262154:FKQ262177 FUM262154:FUM262177 GEI262154:GEI262177 GOE262154:GOE262177 GYA262154:GYA262177 HHW262154:HHW262177 HRS262154:HRS262177 IBO262154:IBO262177 ILK262154:ILK262177 IVG262154:IVG262177 JFC262154:JFC262177 JOY262154:JOY262177 JYU262154:JYU262177 KIQ262154:KIQ262177 KSM262154:KSM262177 LCI262154:LCI262177 LME262154:LME262177 LWA262154:LWA262177 MFW262154:MFW262177 MPS262154:MPS262177 MZO262154:MZO262177 NJK262154:NJK262177 NTG262154:NTG262177 ODC262154:ODC262177 OMY262154:OMY262177 OWU262154:OWU262177 PGQ262154:PGQ262177 PQM262154:PQM262177 QAI262154:QAI262177 QKE262154:QKE262177 QUA262154:QUA262177 RDW262154:RDW262177 RNS262154:RNS262177 RXO262154:RXO262177 SHK262154:SHK262177 SRG262154:SRG262177 TBC262154:TBC262177 TKY262154:TKY262177 TUU262154:TUU262177 UEQ262154:UEQ262177 UOM262154:UOM262177 UYI262154:UYI262177 VIE262154:VIE262177 VSA262154:VSA262177 WBW262154:WBW262177 WLS262154:WLS262177 WVO262154:WVO262177 H327690:H327713 JC327690:JC327713 SY327690:SY327713 ACU327690:ACU327713 AMQ327690:AMQ327713 AWM327690:AWM327713 BGI327690:BGI327713 BQE327690:BQE327713 CAA327690:CAA327713 CJW327690:CJW327713 CTS327690:CTS327713 DDO327690:DDO327713 DNK327690:DNK327713 DXG327690:DXG327713 EHC327690:EHC327713 EQY327690:EQY327713 FAU327690:FAU327713 FKQ327690:FKQ327713 FUM327690:FUM327713 GEI327690:GEI327713 GOE327690:GOE327713 GYA327690:GYA327713 HHW327690:HHW327713 HRS327690:HRS327713 IBO327690:IBO327713 ILK327690:ILK327713 IVG327690:IVG327713 JFC327690:JFC327713 JOY327690:JOY327713 JYU327690:JYU327713 KIQ327690:KIQ327713 KSM327690:KSM327713 LCI327690:LCI327713 LME327690:LME327713 LWA327690:LWA327713 MFW327690:MFW327713 MPS327690:MPS327713 MZO327690:MZO327713 NJK327690:NJK327713 NTG327690:NTG327713 ODC327690:ODC327713 OMY327690:OMY327713 OWU327690:OWU327713 PGQ327690:PGQ327713 PQM327690:PQM327713 QAI327690:QAI327713 QKE327690:QKE327713 QUA327690:QUA327713 RDW327690:RDW327713 RNS327690:RNS327713 RXO327690:RXO327713 SHK327690:SHK327713 SRG327690:SRG327713 TBC327690:TBC327713 TKY327690:TKY327713 TUU327690:TUU327713 UEQ327690:UEQ327713 UOM327690:UOM327713 UYI327690:UYI327713 VIE327690:VIE327713 VSA327690:VSA327713 WBW327690:WBW327713 WLS327690:WLS327713 WVO327690:WVO327713 H393226:H393249 JC393226:JC393249 SY393226:SY393249 ACU393226:ACU393249 AMQ393226:AMQ393249 AWM393226:AWM393249 BGI393226:BGI393249 BQE393226:BQE393249 CAA393226:CAA393249 CJW393226:CJW393249 CTS393226:CTS393249 DDO393226:DDO393249 DNK393226:DNK393249 DXG393226:DXG393249 EHC393226:EHC393249 EQY393226:EQY393249 FAU393226:FAU393249 FKQ393226:FKQ393249 FUM393226:FUM393249 GEI393226:GEI393249 GOE393226:GOE393249 GYA393226:GYA393249 HHW393226:HHW393249 HRS393226:HRS393249 IBO393226:IBO393249 ILK393226:ILK393249 IVG393226:IVG393249 JFC393226:JFC393249 JOY393226:JOY393249 JYU393226:JYU393249 KIQ393226:KIQ393249 KSM393226:KSM393249 LCI393226:LCI393249 LME393226:LME393249 LWA393226:LWA393249 MFW393226:MFW393249 MPS393226:MPS393249 MZO393226:MZO393249 NJK393226:NJK393249 NTG393226:NTG393249 ODC393226:ODC393249 OMY393226:OMY393249 OWU393226:OWU393249 PGQ393226:PGQ393249 PQM393226:PQM393249 QAI393226:QAI393249 QKE393226:QKE393249 QUA393226:QUA393249 RDW393226:RDW393249 RNS393226:RNS393249 RXO393226:RXO393249 SHK393226:SHK393249 SRG393226:SRG393249 TBC393226:TBC393249 TKY393226:TKY393249 TUU393226:TUU393249 UEQ393226:UEQ393249 UOM393226:UOM393249 UYI393226:UYI393249 VIE393226:VIE393249 VSA393226:VSA393249 WBW393226:WBW393249 WLS393226:WLS393249 WVO393226:WVO393249 H458762:H458785 JC458762:JC458785 SY458762:SY458785 ACU458762:ACU458785 AMQ458762:AMQ458785 AWM458762:AWM458785 BGI458762:BGI458785 BQE458762:BQE458785 CAA458762:CAA458785 CJW458762:CJW458785 CTS458762:CTS458785 DDO458762:DDO458785 DNK458762:DNK458785 DXG458762:DXG458785 EHC458762:EHC458785 EQY458762:EQY458785 FAU458762:FAU458785 FKQ458762:FKQ458785 FUM458762:FUM458785 GEI458762:GEI458785 GOE458762:GOE458785 GYA458762:GYA458785 HHW458762:HHW458785 HRS458762:HRS458785 IBO458762:IBO458785 ILK458762:ILK458785 IVG458762:IVG458785 JFC458762:JFC458785 JOY458762:JOY458785 JYU458762:JYU458785 KIQ458762:KIQ458785 KSM458762:KSM458785 LCI458762:LCI458785 LME458762:LME458785 LWA458762:LWA458785 MFW458762:MFW458785 MPS458762:MPS458785 MZO458762:MZO458785 NJK458762:NJK458785 NTG458762:NTG458785 ODC458762:ODC458785 OMY458762:OMY458785 OWU458762:OWU458785 PGQ458762:PGQ458785 PQM458762:PQM458785 QAI458762:QAI458785 QKE458762:QKE458785 QUA458762:QUA458785 RDW458762:RDW458785 RNS458762:RNS458785 RXO458762:RXO458785 SHK458762:SHK458785 SRG458762:SRG458785 TBC458762:TBC458785 TKY458762:TKY458785 TUU458762:TUU458785 UEQ458762:UEQ458785 UOM458762:UOM458785 UYI458762:UYI458785 VIE458762:VIE458785 VSA458762:VSA458785 WBW458762:WBW458785 WLS458762:WLS458785 WVO458762:WVO458785 H524298:H524321 JC524298:JC524321 SY524298:SY524321 ACU524298:ACU524321 AMQ524298:AMQ524321 AWM524298:AWM524321 BGI524298:BGI524321 BQE524298:BQE524321 CAA524298:CAA524321 CJW524298:CJW524321 CTS524298:CTS524321 DDO524298:DDO524321 DNK524298:DNK524321 DXG524298:DXG524321 EHC524298:EHC524321 EQY524298:EQY524321 FAU524298:FAU524321 FKQ524298:FKQ524321 FUM524298:FUM524321 GEI524298:GEI524321 GOE524298:GOE524321 GYA524298:GYA524321 HHW524298:HHW524321 HRS524298:HRS524321 IBO524298:IBO524321 ILK524298:ILK524321 IVG524298:IVG524321 JFC524298:JFC524321 JOY524298:JOY524321 JYU524298:JYU524321 KIQ524298:KIQ524321 KSM524298:KSM524321 LCI524298:LCI524321 LME524298:LME524321 LWA524298:LWA524321 MFW524298:MFW524321 MPS524298:MPS524321 MZO524298:MZO524321 NJK524298:NJK524321 NTG524298:NTG524321 ODC524298:ODC524321 OMY524298:OMY524321 OWU524298:OWU524321 PGQ524298:PGQ524321 PQM524298:PQM524321 QAI524298:QAI524321 QKE524298:QKE524321 QUA524298:QUA524321 RDW524298:RDW524321 RNS524298:RNS524321 RXO524298:RXO524321 SHK524298:SHK524321 SRG524298:SRG524321 TBC524298:TBC524321 TKY524298:TKY524321 TUU524298:TUU524321 UEQ524298:UEQ524321 UOM524298:UOM524321 UYI524298:UYI524321 VIE524298:VIE524321 VSA524298:VSA524321 WBW524298:WBW524321 WLS524298:WLS524321 WVO524298:WVO524321 H589834:H589857 JC589834:JC589857 SY589834:SY589857 ACU589834:ACU589857 AMQ589834:AMQ589857 AWM589834:AWM589857 BGI589834:BGI589857 BQE589834:BQE589857 CAA589834:CAA589857 CJW589834:CJW589857 CTS589834:CTS589857 DDO589834:DDO589857 DNK589834:DNK589857 DXG589834:DXG589857 EHC589834:EHC589857 EQY589834:EQY589857 FAU589834:FAU589857 FKQ589834:FKQ589857 FUM589834:FUM589857 GEI589834:GEI589857 GOE589834:GOE589857 GYA589834:GYA589857 HHW589834:HHW589857 HRS589834:HRS589857 IBO589834:IBO589857 ILK589834:ILK589857 IVG589834:IVG589857 JFC589834:JFC589857 JOY589834:JOY589857 JYU589834:JYU589857 KIQ589834:KIQ589857 KSM589834:KSM589857 LCI589834:LCI589857 LME589834:LME589857 LWA589834:LWA589857 MFW589834:MFW589857 MPS589834:MPS589857 MZO589834:MZO589857 NJK589834:NJK589857 NTG589834:NTG589857 ODC589834:ODC589857 OMY589834:OMY589857 OWU589834:OWU589857 PGQ589834:PGQ589857 PQM589834:PQM589857 QAI589834:QAI589857 QKE589834:QKE589857 QUA589834:QUA589857 RDW589834:RDW589857 RNS589834:RNS589857 RXO589834:RXO589857 SHK589834:SHK589857 SRG589834:SRG589857 TBC589834:TBC589857 TKY589834:TKY589857 TUU589834:TUU589857 UEQ589834:UEQ589857 UOM589834:UOM589857 UYI589834:UYI589857 VIE589834:VIE589857 VSA589834:VSA589857 WBW589834:WBW589857 WLS589834:WLS589857 WVO589834:WVO589857 H655370:H655393 JC655370:JC655393 SY655370:SY655393 ACU655370:ACU655393 AMQ655370:AMQ655393 AWM655370:AWM655393 BGI655370:BGI655393 BQE655370:BQE655393 CAA655370:CAA655393 CJW655370:CJW655393 CTS655370:CTS655393 DDO655370:DDO655393 DNK655370:DNK655393 DXG655370:DXG655393 EHC655370:EHC655393 EQY655370:EQY655393 FAU655370:FAU655393 FKQ655370:FKQ655393 FUM655370:FUM655393 GEI655370:GEI655393 GOE655370:GOE655393 GYA655370:GYA655393 HHW655370:HHW655393 HRS655370:HRS655393 IBO655370:IBO655393 ILK655370:ILK655393 IVG655370:IVG655393 JFC655370:JFC655393 JOY655370:JOY655393 JYU655370:JYU655393 KIQ655370:KIQ655393 KSM655370:KSM655393 LCI655370:LCI655393 LME655370:LME655393 LWA655370:LWA655393 MFW655370:MFW655393 MPS655370:MPS655393 MZO655370:MZO655393 NJK655370:NJK655393 NTG655370:NTG655393 ODC655370:ODC655393 OMY655370:OMY655393 OWU655370:OWU655393 PGQ655370:PGQ655393 PQM655370:PQM655393 QAI655370:QAI655393 QKE655370:QKE655393 QUA655370:QUA655393 RDW655370:RDW655393 RNS655370:RNS655393 RXO655370:RXO655393 SHK655370:SHK655393 SRG655370:SRG655393 TBC655370:TBC655393 TKY655370:TKY655393 TUU655370:TUU655393 UEQ655370:UEQ655393 UOM655370:UOM655393 UYI655370:UYI655393 VIE655370:VIE655393 VSA655370:VSA655393 WBW655370:WBW655393 WLS655370:WLS655393 WVO655370:WVO655393 H720906:H720929 JC720906:JC720929 SY720906:SY720929 ACU720906:ACU720929 AMQ720906:AMQ720929 AWM720906:AWM720929 BGI720906:BGI720929 BQE720906:BQE720929 CAA720906:CAA720929 CJW720906:CJW720929 CTS720906:CTS720929 DDO720906:DDO720929 DNK720906:DNK720929 DXG720906:DXG720929 EHC720906:EHC720929 EQY720906:EQY720929 FAU720906:FAU720929 FKQ720906:FKQ720929 FUM720906:FUM720929 GEI720906:GEI720929 GOE720906:GOE720929 GYA720906:GYA720929 HHW720906:HHW720929 HRS720906:HRS720929 IBO720906:IBO720929 ILK720906:ILK720929 IVG720906:IVG720929 JFC720906:JFC720929 JOY720906:JOY720929 JYU720906:JYU720929 KIQ720906:KIQ720929 KSM720906:KSM720929 LCI720906:LCI720929 LME720906:LME720929 LWA720906:LWA720929 MFW720906:MFW720929 MPS720906:MPS720929 MZO720906:MZO720929 NJK720906:NJK720929 NTG720906:NTG720929 ODC720906:ODC720929 OMY720906:OMY720929 OWU720906:OWU720929 PGQ720906:PGQ720929 PQM720906:PQM720929 QAI720906:QAI720929 QKE720906:QKE720929 QUA720906:QUA720929 RDW720906:RDW720929 RNS720906:RNS720929 RXO720906:RXO720929 SHK720906:SHK720929 SRG720906:SRG720929 TBC720906:TBC720929 TKY720906:TKY720929 TUU720906:TUU720929 UEQ720906:UEQ720929 UOM720906:UOM720929 UYI720906:UYI720929 VIE720906:VIE720929 VSA720906:VSA720929 WBW720906:WBW720929 WLS720906:WLS720929 WVO720906:WVO720929 H786442:H786465 JC786442:JC786465 SY786442:SY786465 ACU786442:ACU786465 AMQ786442:AMQ786465 AWM786442:AWM786465 BGI786442:BGI786465 BQE786442:BQE786465 CAA786442:CAA786465 CJW786442:CJW786465 CTS786442:CTS786465 DDO786442:DDO786465 DNK786442:DNK786465 DXG786442:DXG786465 EHC786442:EHC786465 EQY786442:EQY786465 FAU786442:FAU786465 FKQ786442:FKQ786465 FUM786442:FUM786465 GEI786442:GEI786465 GOE786442:GOE786465 GYA786442:GYA786465 HHW786442:HHW786465 HRS786442:HRS786465 IBO786442:IBO786465 ILK786442:ILK786465 IVG786442:IVG786465 JFC786442:JFC786465 JOY786442:JOY786465 JYU786442:JYU786465 KIQ786442:KIQ786465 KSM786442:KSM786465 LCI786442:LCI786465 LME786442:LME786465 LWA786442:LWA786465 MFW786442:MFW786465 MPS786442:MPS786465 MZO786442:MZO786465 NJK786442:NJK786465 NTG786442:NTG786465 ODC786442:ODC786465 OMY786442:OMY786465 OWU786442:OWU786465 PGQ786442:PGQ786465 PQM786442:PQM786465 QAI786442:QAI786465 QKE786442:QKE786465 QUA786442:QUA786465 RDW786442:RDW786465 RNS786442:RNS786465 RXO786442:RXO786465 SHK786442:SHK786465 SRG786442:SRG786465 TBC786442:TBC786465 TKY786442:TKY786465 TUU786442:TUU786465 UEQ786442:UEQ786465 UOM786442:UOM786465 UYI786442:UYI786465 VIE786442:VIE786465 VSA786442:VSA786465 WBW786442:WBW786465 WLS786442:WLS786465 WVO786442:WVO786465 H851978:H852001 JC851978:JC852001 SY851978:SY852001 ACU851978:ACU852001 AMQ851978:AMQ852001 AWM851978:AWM852001 BGI851978:BGI852001 BQE851978:BQE852001 CAA851978:CAA852001 CJW851978:CJW852001 CTS851978:CTS852001 DDO851978:DDO852001 DNK851978:DNK852001 DXG851978:DXG852001 EHC851978:EHC852001 EQY851978:EQY852001 FAU851978:FAU852001 FKQ851978:FKQ852001 FUM851978:FUM852001 GEI851978:GEI852001 GOE851978:GOE852001 GYA851978:GYA852001 HHW851978:HHW852001 HRS851978:HRS852001 IBO851978:IBO852001 ILK851978:ILK852001 IVG851978:IVG852001 JFC851978:JFC852001 JOY851978:JOY852001 JYU851978:JYU852001 KIQ851978:KIQ852001 KSM851978:KSM852001 LCI851978:LCI852001 LME851978:LME852001 LWA851978:LWA852001 MFW851978:MFW852001 MPS851978:MPS852001 MZO851978:MZO852001 NJK851978:NJK852001 NTG851978:NTG852001 ODC851978:ODC852001 OMY851978:OMY852001 OWU851978:OWU852001 PGQ851978:PGQ852001 PQM851978:PQM852001 QAI851978:QAI852001 QKE851978:QKE852001 QUA851978:QUA852001 RDW851978:RDW852001 RNS851978:RNS852001 RXO851978:RXO852001 SHK851978:SHK852001 SRG851978:SRG852001 TBC851978:TBC852001 TKY851978:TKY852001 TUU851978:TUU852001 UEQ851978:UEQ852001 UOM851978:UOM852001 UYI851978:UYI852001 VIE851978:VIE852001 VSA851978:VSA852001 WBW851978:WBW852001 WLS851978:WLS852001 WVO851978:WVO852001 H917514:H917537 JC917514:JC917537 SY917514:SY917537 ACU917514:ACU917537 AMQ917514:AMQ917537 AWM917514:AWM917537 BGI917514:BGI917537 BQE917514:BQE917537 CAA917514:CAA917537 CJW917514:CJW917537 CTS917514:CTS917537 DDO917514:DDO917537 DNK917514:DNK917537 DXG917514:DXG917537 EHC917514:EHC917537 EQY917514:EQY917537 FAU917514:FAU917537 FKQ917514:FKQ917537 FUM917514:FUM917537 GEI917514:GEI917537 GOE917514:GOE917537 GYA917514:GYA917537 HHW917514:HHW917537 HRS917514:HRS917537 IBO917514:IBO917537 ILK917514:ILK917537 IVG917514:IVG917537 JFC917514:JFC917537 JOY917514:JOY917537 JYU917514:JYU917537 KIQ917514:KIQ917537 KSM917514:KSM917537 LCI917514:LCI917537 LME917514:LME917537 LWA917514:LWA917537 MFW917514:MFW917537 MPS917514:MPS917537 MZO917514:MZO917537 NJK917514:NJK917537 NTG917514:NTG917537 ODC917514:ODC917537 OMY917514:OMY917537 OWU917514:OWU917537 PGQ917514:PGQ917537 PQM917514:PQM917537 QAI917514:QAI917537 QKE917514:QKE917537 QUA917514:QUA917537 RDW917514:RDW917537 RNS917514:RNS917537 RXO917514:RXO917537 SHK917514:SHK917537 SRG917514:SRG917537 TBC917514:TBC917537 TKY917514:TKY917537 TUU917514:TUU917537 UEQ917514:UEQ917537 UOM917514:UOM917537 UYI917514:UYI917537 VIE917514:VIE917537 VSA917514:VSA917537 WBW917514:WBW917537 WLS917514:WLS917537 WVO917514:WVO917537 H983050:H983073 JC983050:JC983073 SY983050:SY983073 ACU983050:ACU983073 AMQ983050:AMQ983073 AWM983050:AWM983073 BGI983050:BGI983073 BQE983050:BQE983073 CAA983050:CAA983073 CJW983050:CJW983073 CTS983050:CTS983073 DDO983050:DDO983073 DNK983050:DNK983073 DXG983050:DXG983073 EHC983050:EHC983073 EQY983050:EQY983073 FAU983050:FAU983073 FKQ983050:FKQ983073 FUM983050:FUM983073 GEI983050:GEI983073 GOE983050:GOE983073 GYA983050:GYA983073 HHW983050:HHW983073 HRS983050:HRS983073 IBO983050:IBO983073 ILK983050:ILK983073 IVG983050:IVG983073 JFC983050:JFC983073 JOY983050:JOY983073 JYU983050:JYU983073 KIQ983050:KIQ983073 KSM983050:KSM983073 LCI983050:LCI983073 LME983050:LME983073 LWA983050:LWA983073 MFW983050:MFW983073 MPS983050:MPS983073 MZO983050:MZO983073 NJK983050:NJK983073 NTG983050:NTG983073 ODC983050:ODC983073 OMY983050:OMY983073 OWU983050:OWU983073 PGQ983050:PGQ983073 PQM983050:PQM983073 QAI983050:QAI983073 QKE983050:QKE983073 QUA983050:QUA983073 RDW983050:RDW983073 RNS983050:RNS983073 RXO983050:RXO983073 SHK983050:SHK983073 SRG983050:SRG983073 TBC983050:TBC983073 TKY983050:TKY983073 TUU983050:TUU983073 UEQ983050:UEQ983073 UOM983050:UOM983073 UYI983050:UYI983073 VIE983050:VIE983073 VSA983050:VSA983073 WBW983050:WBW983073 WLS983050:WLS983073 WVO7:WVO36 WLS7:WLS36 WBW7:WBW36 VSA7:VSA36 VIE7:VIE36 UYI7:UYI36 UOM7:UOM36 UEQ7:UEQ36 TUU7:TUU36 TKY7:TKY36 TBC7:TBC36 SRG7:SRG36 SHK7:SHK36 RXO7:RXO36 RNS7:RNS36 RDW7:RDW36 QUA7:QUA36 QKE7:QKE36 QAI7:QAI36 PQM7:PQM36 PGQ7:PGQ36 OWU7:OWU36 OMY7:OMY36 ODC7:ODC36 NTG7:NTG36 NJK7:NJK36 MZO7:MZO36 MPS7:MPS36 MFW7:MFW36 LWA7:LWA36 LME7:LME36 LCI7:LCI36 KSM7:KSM36 KIQ7:KIQ36 JYU7:JYU36 JOY7:JOY36 JFC7:JFC36 IVG7:IVG36 ILK7:ILK36 IBO7:IBO36 HRS7:HRS36 HHW7:HHW36 GYA7:GYA36 GOE7:GOE36 GEI7:GEI36 FUM7:FUM36 FKQ7:FKQ36 FAU7:FAU36 EQY7:EQY36 EHC7:EHC36 DXG7:DXG36 DNK7:DNK36 DDO7:DDO36 CTS7:CTS36 CJW7:CJW36 CAA7:CAA36 BQE7:BQE36 BGI7:BGI36 AWM7:AWM36 AMQ7:AMQ36 ACU7:ACU36 SY7:SY36 JC7:JC36 H7:H36" xr:uid="{4E8F3A07-AB6D-476B-B8BD-0BAD7B7ABEE2}">
      <formula1>"✅,□"</formula1>
    </dataValidation>
    <dataValidation type="list" allowBlank="1" showInputMessage="1" showErrorMessage="1" sqref="WVX983050:WWA983073 Q65546:U65569 JL65546:JO65569 TH65546:TK65569 ADD65546:ADG65569 AMZ65546:ANC65569 AWV65546:AWY65569 BGR65546:BGU65569 BQN65546:BQQ65569 CAJ65546:CAM65569 CKF65546:CKI65569 CUB65546:CUE65569 DDX65546:DEA65569 DNT65546:DNW65569 DXP65546:DXS65569 EHL65546:EHO65569 ERH65546:ERK65569 FBD65546:FBG65569 FKZ65546:FLC65569 FUV65546:FUY65569 GER65546:GEU65569 GON65546:GOQ65569 GYJ65546:GYM65569 HIF65546:HII65569 HSB65546:HSE65569 IBX65546:ICA65569 ILT65546:ILW65569 IVP65546:IVS65569 JFL65546:JFO65569 JPH65546:JPK65569 JZD65546:JZG65569 KIZ65546:KJC65569 KSV65546:KSY65569 LCR65546:LCU65569 LMN65546:LMQ65569 LWJ65546:LWM65569 MGF65546:MGI65569 MQB65546:MQE65569 MZX65546:NAA65569 NJT65546:NJW65569 NTP65546:NTS65569 ODL65546:ODO65569 ONH65546:ONK65569 OXD65546:OXG65569 PGZ65546:PHC65569 PQV65546:PQY65569 QAR65546:QAU65569 QKN65546:QKQ65569 QUJ65546:QUM65569 REF65546:REI65569 ROB65546:ROE65569 RXX65546:RYA65569 SHT65546:SHW65569 SRP65546:SRS65569 TBL65546:TBO65569 TLH65546:TLK65569 TVD65546:TVG65569 UEZ65546:UFC65569 UOV65546:UOY65569 UYR65546:UYU65569 VIN65546:VIQ65569 VSJ65546:VSM65569 WCF65546:WCI65569 WMB65546:WME65569 WVX65546:WWA65569 Q131082:U131105 JL131082:JO131105 TH131082:TK131105 ADD131082:ADG131105 AMZ131082:ANC131105 AWV131082:AWY131105 BGR131082:BGU131105 BQN131082:BQQ131105 CAJ131082:CAM131105 CKF131082:CKI131105 CUB131082:CUE131105 DDX131082:DEA131105 DNT131082:DNW131105 DXP131082:DXS131105 EHL131082:EHO131105 ERH131082:ERK131105 FBD131082:FBG131105 FKZ131082:FLC131105 FUV131082:FUY131105 GER131082:GEU131105 GON131082:GOQ131105 GYJ131082:GYM131105 HIF131082:HII131105 HSB131082:HSE131105 IBX131082:ICA131105 ILT131082:ILW131105 IVP131082:IVS131105 JFL131082:JFO131105 JPH131082:JPK131105 JZD131082:JZG131105 KIZ131082:KJC131105 KSV131082:KSY131105 LCR131082:LCU131105 LMN131082:LMQ131105 LWJ131082:LWM131105 MGF131082:MGI131105 MQB131082:MQE131105 MZX131082:NAA131105 NJT131082:NJW131105 NTP131082:NTS131105 ODL131082:ODO131105 ONH131082:ONK131105 OXD131082:OXG131105 PGZ131082:PHC131105 PQV131082:PQY131105 QAR131082:QAU131105 QKN131082:QKQ131105 QUJ131082:QUM131105 REF131082:REI131105 ROB131082:ROE131105 RXX131082:RYA131105 SHT131082:SHW131105 SRP131082:SRS131105 TBL131082:TBO131105 TLH131082:TLK131105 TVD131082:TVG131105 UEZ131082:UFC131105 UOV131082:UOY131105 UYR131082:UYU131105 VIN131082:VIQ131105 VSJ131082:VSM131105 WCF131082:WCI131105 WMB131082:WME131105 WVX131082:WWA131105 Q196618:U196641 JL196618:JO196641 TH196618:TK196641 ADD196618:ADG196641 AMZ196618:ANC196641 AWV196618:AWY196641 BGR196618:BGU196641 BQN196618:BQQ196641 CAJ196618:CAM196641 CKF196618:CKI196641 CUB196618:CUE196641 DDX196618:DEA196641 DNT196618:DNW196641 DXP196618:DXS196641 EHL196618:EHO196641 ERH196618:ERK196641 FBD196618:FBG196641 FKZ196618:FLC196641 FUV196618:FUY196641 GER196618:GEU196641 GON196618:GOQ196641 GYJ196618:GYM196641 HIF196618:HII196641 HSB196618:HSE196641 IBX196618:ICA196641 ILT196618:ILW196641 IVP196618:IVS196641 JFL196618:JFO196641 JPH196618:JPK196641 JZD196618:JZG196641 KIZ196618:KJC196641 KSV196618:KSY196641 LCR196618:LCU196641 LMN196618:LMQ196641 LWJ196618:LWM196641 MGF196618:MGI196641 MQB196618:MQE196641 MZX196618:NAA196641 NJT196618:NJW196641 NTP196618:NTS196641 ODL196618:ODO196641 ONH196618:ONK196641 OXD196618:OXG196641 PGZ196618:PHC196641 PQV196618:PQY196641 QAR196618:QAU196641 QKN196618:QKQ196641 QUJ196618:QUM196641 REF196618:REI196641 ROB196618:ROE196641 RXX196618:RYA196641 SHT196618:SHW196641 SRP196618:SRS196641 TBL196618:TBO196641 TLH196618:TLK196641 TVD196618:TVG196641 UEZ196618:UFC196641 UOV196618:UOY196641 UYR196618:UYU196641 VIN196618:VIQ196641 VSJ196618:VSM196641 WCF196618:WCI196641 WMB196618:WME196641 WVX196618:WWA196641 Q262154:U262177 JL262154:JO262177 TH262154:TK262177 ADD262154:ADG262177 AMZ262154:ANC262177 AWV262154:AWY262177 BGR262154:BGU262177 BQN262154:BQQ262177 CAJ262154:CAM262177 CKF262154:CKI262177 CUB262154:CUE262177 DDX262154:DEA262177 DNT262154:DNW262177 DXP262154:DXS262177 EHL262154:EHO262177 ERH262154:ERK262177 FBD262154:FBG262177 FKZ262154:FLC262177 FUV262154:FUY262177 GER262154:GEU262177 GON262154:GOQ262177 GYJ262154:GYM262177 HIF262154:HII262177 HSB262154:HSE262177 IBX262154:ICA262177 ILT262154:ILW262177 IVP262154:IVS262177 JFL262154:JFO262177 JPH262154:JPK262177 JZD262154:JZG262177 KIZ262154:KJC262177 KSV262154:KSY262177 LCR262154:LCU262177 LMN262154:LMQ262177 LWJ262154:LWM262177 MGF262154:MGI262177 MQB262154:MQE262177 MZX262154:NAA262177 NJT262154:NJW262177 NTP262154:NTS262177 ODL262154:ODO262177 ONH262154:ONK262177 OXD262154:OXG262177 PGZ262154:PHC262177 PQV262154:PQY262177 QAR262154:QAU262177 QKN262154:QKQ262177 QUJ262154:QUM262177 REF262154:REI262177 ROB262154:ROE262177 RXX262154:RYA262177 SHT262154:SHW262177 SRP262154:SRS262177 TBL262154:TBO262177 TLH262154:TLK262177 TVD262154:TVG262177 UEZ262154:UFC262177 UOV262154:UOY262177 UYR262154:UYU262177 VIN262154:VIQ262177 VSJ262154:VSM262177 WCF262154:WCI262177 WMB262154:WME262177 WVX262154:WWA262177 Q327690:U327713 JL327690:JO327713 TH327690:TK327713 ADD327690:ADG327713 AMZ327690:ANC327713 AWV327690:AWY327713 BGR327690:BGU327713 BQN327690:BQQ327713 CAJ327690:CAM327713 CKF327690:CKI327713 CUB327690:CUE327713 DDX327690:DEA327713 DNT327690:DNW327713 DXP327690:DXS327713 EHL327690:EHO327713 ERH327690:ERK327713 FBD327690:FBG327713 FKZ327690:FLC327713 FUV327690:FUY327713 GER327690:GEU327713 GON327690:GOQ327713 GYJ327690:GYM327713 HIF327690:HII327713 HSB327690:HSE327713 IBX327690:ICA327713 ILT327690:ILW327713 IVP327690:IVS327713 JFL327690:JFO327713 JPH327690:JPK327713 JZD327690:JZG327713 KIZ327690:KJC327713 KSV327690:KSY327713 LCR327690:LCU327713 LMN327690:LMQ327713 LWJ327690:LWM327713 MGF327690:MGI327713 MQB327690:MQE327713 MZX327690:NAA327713 NJT327690:NJW327713 NTP327690:NTS327713 ODL327690:ODO327713 ONH327690:ONK327713 OXD327690:OXG327713 PGZ327690:PHC327713 PQV327690:PQY327713 QAR327690:QAU327713 QKN327690:QKQ327713 QUJ327690:QUM327713 REF327690:REI327713 ROB327690:ROE327713 RXX327690:RYA327713 SHT327690:SHW327713 SRP327690:SRS327713 TBL327690:TBO327713 TLH327690:TLK327713 TVD327690:TVG327713 UEZ327690:UFC327713 UOV327690:UOY327713 UYR327690:UYU327713 VIN327690:VIQ327713 VSJ327690:VSM327713 WCF327690:WCI327713 WMB327690:WME327713 WVX327690:WWA327713 Q393226:U393249 JL393226:JO393249 TH393226:TK393249 ADD393226:ADG393249 AMZ393226:ANC393249 AWV393226:AWY393249 BGR393226:BGU393249 BQN393226:BQQ393249 CAJ393226:CAM393249 CKF393226:CKI393249 CUB393226:CUE393249 DDX393226:DEA393249 DNT393226:DNW393249 DXP393226:DXS393249 EHL393226:EHO393249 ERH393226:ERK393249 FBD393226:FBG393249 FKZ393226:FLC393249 FUV393226:FUY393249 GER393226:GEU393249 GON393226:GOQ393249 GYJ393226:GYM393249 HIF393226:HII393249 HSB393226:HSE393249 IBX393226:ICA393249 ILT393226:ILW393249 IVP393226:IVS393249 JFL393226:JFO393249 JPH393226:JPK393249 JZD393226:JZG393249 KIZ393226:KJC393249 KSV393226:KSY393249 LCR393226:LCU393249 LMN393226:LMQ393249 LWJ393226:LWM393249 MGF393226:MGI393249 MQB393226:MQE393249 MZX393226:NAA393249 NJT393226:NJW393249 NTP393226:NTS393249 ODL393226:ODO393249 ONH393226:ONK393249 OXD393226:OXG393249 PGZ393226:PHC393249 PQV393226:PQY393249 QAR393226:QAU393249 QKN393226:QKQ393249 QUJ393226:QUM393249 REF393226:REI393249 ROB393226:ROE393249 RXX393226:RYA393249 SHT393226:SHW393249 SRP393226:SRS393249 TBL393226:TBO393249 TLH393226:TLK393249 TVD393226:TVG393249 UEZ393226:UFC393249 UOV393226:UOY393249 UYR393226:UYU393249 VIN393226:VIQ393249 VSJ393226:VSM393249 WCF393226:WCI393249 WMB393226:WME393249 WVX393226:WWA393249 Q458762:U458785 JL458762:JO458785 TH458762:TK458785 ADD458762:ADG458785 AMZ458762:ANC458785 AWV458762:AWY458785 BGR458762:BGU458785 BQN458762:BQQ458785 CAJ458762:CAM458785 CKF458762:CKI458785 CUB458762:CUE458785 DDX458762:DEA458785 DNT458762:DNW458785 DXP458762:DXS458785 EHL458762:EHO458785 ERH458762:ERK458785 FBD458762:FBG458785 FKZ458762:FLC458785 FUV458762:FUY458785 GER458762:GEU458785 GON458762:GOQ458785 GYJ458762:GYM458785 HIF458762:HII458785 HSB458762:HSE458785 IBX458762:ICA458785 ILT458762:ILW458785 IVP458762:IVS458785 JFL458762:JFO458785 JPH458762:JPK458785 JZD458762:JZG458785 KIZ458762:KJC458785 KSV458762:KSY458785 LCR458762:LCU458785 LMN458762:LMQ458785 LWJ458762:LWM458785 MGF458762:MGI458785 MQB458762:MQE458785 MZX458762:NAA458785 NJT458762:NJW458785 NTP458762:NTS458785 ODL458762:ODO458785 ONH458762:ONK458785 OXD458762:OXG458785 PGZ458762:PHC458785 PQV458762:PQY458785 QAR458762:QAU458785 QKN458762:QKQ458785 QUJ458762:QUM458785 REF458762:REI458785 ROB458762:ROE458785 RXX458762:RYA458785 SHT458762:SHW458785 SRP458762:SRS458785 TBL458762:TBO458785 TLH458762:TLK458785 TVD458762:TVG458785 UEZ458762:UFC458785 UOV458762:UOY458785 UYR458762:UYU458785 VIN458762:VIQ458785 VSJ458762:VSM458785 WCF458762:WCI458785 WMB458762:WME458785 WVX458762:WWA458785 Q524298:U524321 JL524298:JO524321 TH524298:TK524321 ADD524298:ADG524321 AMZ524298:ANC524321 AWV524298:AWY524321 BGR524298:BGU524321 BQN524298:BQQ524321 CAJ524298:CAM524321 CKF524298:CKI524321 CUB524298:CUE524321 DDX524298:DEA524321 DNT524298:DNW524321 DXP524298:DXS524321 EHL524298:EHO524321 ERH524298:ERK524321 FBD524298:FBG524321 FKZ524298:FLC524321 FUV524298:FUY524321 GER524298:GEU524321 GON524298:GOQ524321 GYJ524298:GYM524321 HIF524298:HII524321 HSB524298:HSE524321 IBX524298:ICA524321 ILT524298:ILW524321 IVP524298:IVS524321 JFL524298:JFO524321 JPH524298:JPK524321 JZD524298:JZG524321 KIZ524298:KJC524321 KSV524298:KSY524321 LCR524298:LCU524321 LMN524298:LMQ524321 LWJ524298:LWM524321 MGF524298:MGI524321 MQB524298:MQE524321 MZX524298:NAA524321 NJT524298:NJW524321 NTP524298:NTS524321 ODL524298:ODO524321 ONH524298:ONK524321 OXD524298:OXG524321 PGZ524298:PHC524321 PQV524298:PQY524321 QAR524298:QAU524321 QKN524298:QKQ524321 QUJ524298:QUM524321 REF524298:REI524321 ROB524298:ROE524321 RXX524298:RYA524321 SHT524298:SHW524321 SRP524298:SRS524321 TBL524298:TBO524321 TLH524298:TLK524321 TVD524298:TVG524321 UEZ524298:UFC524321 UOV524298:UOY524321 UYR524298:UYU524321 VIN524298:VIQ524321 VSJ524298:VSM524321 WCF524298:WCI524321 WMB524298:WME524321 WVX524298:WWA524321 Q589834:U589857 JL589834:JO589857 TH589834:TK589857 ADD589834:ADG589857 AMZ589834:ANC589857 AWV589834:AWY589857 BGR589834:BGU589857 BQN589834:BQQ589857 CAJ589834:CAM589857 CKF589834:CKI589857 CUB589834:CUE589857 DDX589834:DEA589857 DNT589834:DNW589857 DXP589834:DXS589857 EHL589834:EHO589857 ERH589834:ERK589857 FBD589834:FBG589857 FKZ589834:FLC589857 FUV589834:FUY589857 GER589834:GEU589857 GON589834:GOQ589857 GYJ589834:GYM589857 HIF589834:HII589857 HSB589834:HSE589857 IBX589834:ICA589857 ILT589834:ILW589857 IVP589834:IVS589857 JFL589834:JFO589857 JPH589834:JPK589857 JZD589834:JZG589857 KIZ589834:KJC589857 KSV589834:KSY589857 LCR589834:LCU589857 LMN589834:LMQ589857 LWJ589834:LWM589857 MGF589834:MGI589857 MQB589834:MQE589857 MZX589834:NAA589857 NJT589834:NJW589857 NTP589834:NTS589857 ODL589834:ODO589857 ONH589834:ONK589857 OXD589834:OXG589857 PGZ589834:PHC589857 PQV589834:PQY589857 QAR589834:QAU589857 QKN589834:QKQ589857 QUJ589834:QUM589857 REF589834:REI589857 ROB589834:ROE589857 RXX589834:RYA589857 SHT589834:SHW589857 SRP589834:SRS589857 TBL589834:TBO589857 TLH589834:TLK589857 TVD589834:TVG589857 UEZ589834:UFC589857 UOV589834:UOY589857 UYR589834:UYU589857 VIN589834:VIQ589857 VSJ589834:VSM589857 WCF589834:WCI589857 WMB589834:WME589857 WVX589834:WWA589857 Q655370:U655393 JL655370:JO655393 TH655370:TK655393 ADD655370:ADG655393 AMZ655370:ANC655393 AWV655370:AWY655393 BGR655370:BGU655393 BQN655370:BQQ655393 CAJ655370:CAM655393 CKF655370:CKI655393 CUB655370:CUE655393 DDX655370:DEA655393 DNT655370:DNW655393 DXP655370:DXS655393 EHL655370:EHO655393 ERH655370:ERK655393 FBD655370:FBG655393 FKZ655370:FLC655393 FUV655370:FUY655393 GER655370:GEU655393 GON655370:GOQ655393 GYJ655370:GYM655393 HIF655370:HII655393 HSB655370:HSE655393 IBX655370:ICA655393 ILT655370:ILW655393 IVP655370:IVS655393 JFL655370:JFO655393 JPH655370:JPK655393 JZD655370:JZG655393 KIZ655370:KJC655393 KSV655370:KSY655393 LCR655370:LCU655393 LMN655370:LMQ655393 LWJ655370:LWM655393 MGF655370:MGI655393 MQB655370:MQE655393 MZX655370:NAA655393 NJT655370:NJW655393 NTP655370:NTS655393 ODL655370:ODO655393 ONH655370:ONK655393 OXD655370:OXG655393 PGZ655370:PHC655393 PQV655370:PQY655393 QAR655370:QAU655393 QKN655370:QKQ655393 QUJ655370:QUM655393 REF655370:REI655393 ROB655370:ROE655393 RXX655370:RYA655393 SHT655370:SHW655393 SRP655370:SRS655393 TBL655370:TBO655393 TLH655370:TLK655393 TVD655370:TVG655393 UEZ655370:UFC655393 UOV655370:UOY655393 UYR655370:UYU655393 VIN655370:VIQ655393 VSJ655370:VSM655393 WCF655370:WCI655393 WMB655370:WME655393 WVX655370:WWA655393 Q720906:U720929 JL720906:JO720929 TH720906:TK720929 ADD720906:ADG720929 AMZ720906:ANC720929 AWV720906:AWY720929 BGR720906:BGU720929 BQN720906:BQQ720929 CAJ720906:CAM720929 CKF720906:CKI720929 CUB720906:CUE720929 DDX720906:DEA720929 DNT720906:DNW720929 DXP720906:DXS720929 EHL720906:EHO720929 ERH720906:ERK720929 FBD720906:FBG720929 FKZ720906:FLC720929 FUV720906:FUY720929 GER720906:GEU720929 GON720906:GOQ720929 GYJ720906:GYM720929 HIF720906:HII720929 HSB720906:HSE720929 IBX720906:ICA720929 ILT720906:ILW720929 IVP720906:IVS720929 JFL720906:JFO720929 JPH720906:JPK720929 JZD720906:JZG720929 KIZ720906:KJC720929 KSV720906:KSY720929 LCR720906:LCU720929 LMN720906:LMQ720929 LWJ720906:LWM720929 MGF720906:MGI720929 MQB720906:MQE720929 MZX720906:NAA720929 NJT720906:NJW720929 NTP720906:NTS720929 ODL720906:ODO720929 ONH720906:ONK720929 OXD720906:OXG720929 PGZ720906:PHC720929 PQV720906:PQY720929 QAR720906:QAU720929 QKN720906:QKQ720929 QUJ720906:QUM720929 REF720906:REI720929 ROB720906:ROE720929 RXX720906:RYA720929 SHT720906:SHW720929 SRP720906:SRS720929 TBL720906:TBO720929 TLH720906:TLK720929 TVD720906:TVG720929 UEZ720906:UFC720929 UOV720906:UOY720929 UYR720906:UYU720929 VIN720906:VIQ720929 VSJ720906:VSM720929 WCF720906:WCI720929 WMB720906:WME720929 WVX720906:WWA720929 Q786442:U786465 JL786442:JO786465 TH786442:TK786465 ADD786442:ADG786465 AMZ786442:ANC786465 AWV786442:AWY786465 BGR786442:BGU786465 BQN786442:BQQ786465 CAJ786442:CAM786465 CKF786442:CKI786465 CUB786442:CUE786465 DDX786442:DEA786465 DNT786442:DNW786465 DXP786442:DXS786465 EHL786442:EHO786465 ERH786442:ERK786465 FBD786442:FBG786465 FKZ786442:FLC786465 FUV786442:FUY786465 GER786442:GEU786465 GON786442:GOQ786465 GYJ786442:GYM786465 HIF786442:HII786465 HSB786442:HSE786465 IBX786442:ICA786465 ILT786442:ILW786465 IVP786442:IVS786465 JFL786442:JFO786465 JPH786442:JPK786465 JZD786442:JZG786465 KIZ786442:KJC786465 KSV786442:KSY786465 LCR786442:LCU786465 LMN786442:LMQ786465 LWJ786442:LWM786465 MGF786442:MGI786465 MQB786442:MQE786465 MZX786442:NAA786465 NJT786442:NJW786465 NTP786442:NTS786465 ODL786442:ODO786465 ONH786442:ONK786465 OXD786442:OXG786465 PGZ786442:PHC786465 PQV786442:PQY786465 QAR786442:QAU786465 QKN786442:QKQ786465 QUJ786442:QUM786465 REF786442:REI786465 ROB786442:ROE786465 RXX786442:RYA786465 SHT786442:SHW786465 SRP786442:SRS786465 TBL786442:TBO786465 TLH786442:TLK786465 TVD786442:TVG786465 UEZ786442:UFC786465 UOV786442:UOY786465 UYR786442:UYU786465 VIN786442:VIQ786465 VSJ786442:VSM786465 WCF786442:WCI786465 WMB786442:WME786465 WVX786442:WWA786465 Q851978:U852001 JL851978:JO852001 TH851978:TK852001 ADD851978:ADG852001 AMZ851978:ANC852001 AWV851978:AWY852001 BGR851978:BGU852001 BQN851978:BQQ852001 CAJ851978:CAM852001 CKF851978:CKI852001 CUB851978:CUE852001 DDX851978:DEA852001 DNT851978:DNW852001 DXP851978:DXS852001 EHL851978:EHO852001 ERH851978:ERK852001 FBD851978:FBG852001 FKZ851978:FLC852001 FUV851978:FUY852001 GER851978:GEU852001 GON851978:GOQ852001 GYJ851978:GYM852001 HIF851978:HII852001 HSB851978:HSE852001 IBX851978:ICA852001 ILT851978:ILW852001 IVP851978:IVS852001 JFL851978:JFO852001 JPH851978:JPK852001 JZD851978:JZG852001 KIZ851978:KJC852001 KSV851978:KSY852001 LCR851978:LCU852001 LMN851978:LMQ852001 LWJ851978:LWM852001 MGF851978:MGI852001 MQB851978:MQE852001 MZX851978:NAA852001 NJT851978:NJW852001 NTP851978:NTS852001 ODL851978:ODO852001 ONH851978:ONK852001 OXD851978:OXG852001 PGZ851978:PHC852001 PQV851978:PQY852001 QAR851978:QAU852001 QKN851978:QKQ852001 QUJ851978:QUM852001 REF851978:REI852001 ROB851978:ROE852001 RXX851978:RYA852001 SHT851978:SHW852001 SRP851978:SRS852001 TBL851978:TBO852001 TLH851978:TLK852001 TVD851978:TVG852001 UEZ851978:UFC852001 UOV851978:UOY852001 UYR851978:UYU852001 VIN851978:VIQ852001 VSJ851978:VSM852001 WCF851978:WCI852001 WMB851978:WME852001 WVX851978:WWA852001 Q917514:U917537 JL917514:JO917537 TH917514:TK917537 ADD917514:ADG917537 AMZ917514:ANC917537 AWV917514:AWY917537 BGR917514:BGU917537 BQN917514:BQQ917537 CAJ917514:CAM917537 CKF917514:CKI917537 CUB917514:CUE917537 DDX917514:DEA917537 DNT917514:DNW917537 DXP917514:DXS917537 EHL917514:EHO917537 ERH917514:ERK917537 FBD917514:FBG917537 FKZ917514:FLC917537 FUV917514:FUY917537 GER917514:GEU917537 GON917514:GOQ917537 GYJ917514:GYM917537 HIF917514:HII917537 HSB917514:HSE917537 IBX917514:ICA917537 ILT917514:ILW917537 IVP917514:IVS917537 JFL917514:JFO917537 JPH917514:JPK917537 JZD917514:JZG917537 KIZ917514:KJC917537 KSV917514:KSY917537 LCR917514:LCU917537 LMN917514:LMQ917537 LWJ917514:LWM917537 MGF917514:MGI917537 MQB917514:MQE917537 MZX917514:NAA917537 NJT917514:NJW917537 NTP917514:NTS917537 ODL917514:ODO917537 ONH917514:ONK917537 OXD917514:OXG917537 PGZ917514:PHC917537 PQV917514:PQY917537 QAR917514:QAU917537 QKN917514:QKQ917537 QUJ917514:QUM917537 REF917514:REI917537 ROB917514:ROE917537 RXX917514:RYA917537 SHT917514:SHW917537 SRP917514:SRS917537 TBL917514:TBO917537 TLH917514:TLK917537 TVD917514:TVG917537 UEZ917514:UFC917537 UOV917514:UOY917537 UYR917514:UYU917537 VIN917514:VIQ917537 VSJ917514:VSM917537 WCF917514:WCI917537 WMB917514:WME917537 WVX917514:WWA917537 Q983050:U983073 JL983050:JO983073 TH983050:TK983073 ADD983050:ADG983073 AMZ983050:ANC983073 AWV983050:AWY983073 BGR983050:BGU983073 BQN983050:BQQ983073 CAJ983050:CAM983073 CKF983050:CKI983073 CUB983050:CUE983073 DDX983050:DEA983073 DNT983050:DNW983073 DXP983050:DXS983073 EHL983050:EHO983073 ERH983050:ERK983073 FBD983050:FBG983073 FKZ983050:FLC983073 FUV983050:FUY983073 GER983050:GEU983073 GON983050:GOQ983073 GYJ983050:GYM983073 HIF983050:HII983073 HSB983050:HSE983073 IBX983050:ICA983073 ILT983050:ILW983073 IVP983050:IVS983073 JFL983050:JFO983073 JPH983050:JPK983073 JZD983050:JZG983073 KIZ983050:KJC983073 KSV983050:KSY983073 LCR983050:LCU983073 LMN983050:LMQ983073 LWJ983050:LWM983073 MGF983050:MGI983073 MQB983050:MQE983073 MZX983050:NAA983073 NJT983050:NJW983073 NTP983050:NTS983073 ODL983050:ODO983073 ONH983050:ONK983073 OXD983050:OXG983073 PGZ983050:PHC983073 PQV983050:PQY983073 QAR983050:QAU983073 QKN983050:QKQ983073 QUJ983050:QUM983073 REF983050:REI983073 ROB983050:ROE983073 RXX983050:RYA983073 SHT983050:SHW983073 SRP983050:SRS983073 TBL983050:TBO983073 TLH983050:TLK983073 TVD983050:TVG983073 UEZ983050:UFC983073 UOV983050:UOY983073 UYR983050:UYU983073 VIN983050:VIQ983073 VSJ983050:VSM983073 WCF983050:WCI983073 WMB983050:WME983073 WVX7:WWA36 WMB7:WME36 WCF7:WCI36 VSJ7:VSM36 VIN7:VIQ36 UYR7:UYU36 UOV7:UOY36 UEZ7:UFC36 TVD7:TVG36 TLH7:TLK36 TBL7:TBO36 SRP7:SRS36 SHT7:SHW36 RXX7:RYA36 ROB7:ROE36 REF7:REI36 QUJ7:QUM36 QKN7:QKQ36 QAR7:QAU36 PQV7:PQY36 PGZ7:PHC36 OXD7:OXG36 ONH7:ONK36 ODL7:ODO36 NTP7:NTS36 NJT7:NJW36 MZX7:NAA36 MQB7:MQE36 MGF7:MGI36 LWJ7:LWM36 LMN7:LMQ36 LCR7:LCU36 KSV7:KSY36 KIZ7:KJC36 JZD7:JZG36 JPH7:JPK36 JFL7:JFO36 IVP7:IVS36 ILT7:ILW36 IBX7:ICA36 HSB7:HSE36 HIF7:HII36 GYJ7:GYM36 GON7:GOQ36 GER7:GEU36 FUV7:FUY36 FKZ7:FLC36 FBD7:FBG36 ERH7:ERK36 EHL7:EHO36 DXP7:DXS36 DNT7:DNW36 DDX7:DEA36 CUB7:CUE36 CKF7:CKI36 CAJ7:CAM36 BQN7:BQQ36 BGR7:BGU36 AWV7:AWY36 AMZ7:ANC36 ADD7:ADG36 TH7:TK36 JL7:JO36 Q7:T36" xr:uid="{471FEE32-2F00-4176-B9B2-2789B6924E6F}">
      <formula1>"〇"</formula1>
    </dataValidation>
  </dataValidations>
  <pageMargins left="0.70866141732283472" right="0.51181102362204722" top="0.55118110236220474" bottom="0.55118110236220474" header="0.31496062992125984" footer="0.31496062992125984"/>
  <pageSetup paperSize="9" scale="67" firstPageNumber="23" orientation="portrait" useFirstPageNumber="1" r:id="rId1"/>
  <headerFooter>
    <oddFooter>&amp;R&amp;K00-0140７トータルサポート</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FB40DB-2D6B-44D7-8293-F17CD7785B62}">
  <sheetPr>
    <tabColor rgb="FF0070C0"/>
    <pageSetUpPr fitToPage="1"/>
  </sheetPr>
  <dimension ref="A1:BS62"/>
  <sheetViews>
    <sheetView view="pageBreakPreview" zoomScale="75" zoomScaleNormal="100" zoomScaleSheetLayoutView="75" workbookViewId="0">
      <selection activeCell="V29" sqref="V29"/>
    </sheetView>
  </sheetViews>
  <sheetFormatPr defaultColWidth="9" defaultRowHeight="13.5" x14ac:dyDescent="0.15"/>
  <cols>
    <col min="1" max="1" width="4.375" style="11" customWidth="1"/>
    <col min="2" max="2" width="9.375" style="11" customWidth="1"/>
    <col min="3" max="6" width="5.875" style="11" customWidth="1"/>
    <col min="7" max="9" width="5.5" style="11" customWidth="1"/>
    <col min="10" max="68" width="5.5" style="30" customWidth="1"/>
    <col min="69" max="71" width="4.875" style="30" customWidth="1"/>
    <col min="72" max="73" width="4.75" style="11" customWidth="1"/>
    <col min="74" max="274" width="9" style="11"/>
    <col min="275" max="276" width="4.375" style="11" customWidth="1"/>
    <col min="277" max="277" width="9.375" style="11" customWidth="1"/>
    <col min="278" max="290" width="4.375" style="11" customWidth="1"/>
    <col min="291" max="294" width="4.875" style="11" customWidth="1"/>
    <col min="295" max="530" width="9" style="11"/>
    <col min="531" max="532" width="4.375" style="11" customWidth="1"/>
    <col min="533" max="533" width="9.375" style="11" customWidth="1"/>
    <col min="534" max="546" width="4.375" style="11" customWidth="1"/>
    <col min="547" max="550" width="4.875" style="11" customWidth="1"/>
    <col min="551" max="786" width="9" style="11"/>
    <col min="787" max="788" width="4.375" style="11" customWidth="1"/>
    <col min="789" max="789" width="9.375" style="11" customWidth="1"/>
    <col min="790" max="802" width="4.375" style="11" customWidth="1"/>
    <col min="803" max="806" width="4.875" style="11" customWidth="1"/>
    <col min="807" max="1042" width="9" style="11"/>
    <col min="1043" max="1044" width="4.375" style="11" customWidth="1"/>
    <col min="1045" max="1045" width="9.375" style="11" customWidth="1"/>
    <col min="1046" max="1058" width="4.375" style="11" customWidth="1"/>
    <col min="1059" max="1062" width="4.875" style="11" customWidth="1"/>
    <col min="1063" max="1298" width="9" style="11"/>
    <col min="1299" max="1300" width="4.375" style="11" customWidth="1"/>
    <col min="1301" max="1301" width="9.375" style="11" customWidth="1"/>
    <col min="1302" max="1314" width="4.375" style="11" customWidth="1"/>
    <col min="1315" max="1318" width="4.875" style="11" customWidth="1"/>
    <col min="1319" max="1554" width="9" style="11"/>
    <col min="1555" max="1556" width="4.375" style="11" customWidth="1"/>
    <col min="1557" max="1557" width="9.375" style="11" customWidth="1"/>
    <col min="1558" max="1570" width="4.375" style="11" customWidth="1"/>
    <col min="1571" max="1574" width="4.875" style="11" customWidth="1"/>
    <col min="1575" max="1810" width="9" style="11"/>
    <col min="1811" max="1812" width="4.375" style="11" customWidth="1"/>
    <col min="1813" max="1813" width="9.375" style="11" customWidth="1"/>
    <col min="1814" max="1826" width="4.375" style="11" customWidth="1"/>
    <col min="1827" max="1830" width="4.875" style="11" customWidth="1"/>
    <col min="1831" max="2066" width="9" style="11"/>
    <col min="2067" max="2068" width="4.375" style="11" customWidth="1"/>
    <col min="2069" max="2069" width="9.375" style="11" customWidth="1"/>
    <col min="2070" max="2082" width="4.375" style="11" customWidth="1"/>
    <col min="2083" max="2086" width="4.875" style="11" customWidth="1"/>
    <col min="2087" max="2322" width="9" style="11"/>
    <col min="2323" max="2324" width="4.375" style="11" customWidth="1"/>
    <col min="2325" max="2325" width="9.375" style="11" customWidth="1"/>
    <col min="2326" max="2338" width="4.375" style="11" customWidth="1"/>
    <col min="2339" max="2342" width="4.875" style="11" customWidth="1"/>
    <col min="2343" max="2578" width="9" style="11"/>
    <col min="2579" max="2580" width="4.375" style="11" customWidth="1"/>
    <col min="2581" max="2581" width="9.375" style="11" customWidth="1"/>
    <col min="2582" max="2594" width="4.375" style="11" customWidth="1"/>
    <col min="2595" max="2598" width="4.875" style="11" customWidth="1"/>
    <col min="2599" max="2834" width="9" style="11"/>
    <col min="2835" max="2836" width="4.375" style="11" customWidth="1"/>
    <col min="2837" max="2837" width="9.375" style="11" customWidth="1"/>
    <col min="2838" max="2850" width="4.375" style="11" customWidth="1"/>
    <col min="2851" max="2854" width="4.875" style="11" customWidth="1"/>
    <col min="2855" max="3090" width="9" style="11"/>
    <col min="3091" max="3092" width="4.375" style="11" customWidth="1"/>
    <col min="3093" max="3093" width="9.375" style="11" customWidth="1"/>
    <col min="3094" max="3106" width="4.375" style="11" customWidth="1"/>
    <col min="3107" max="3110" width="4.875" style="11" customWidth="1"/>
    <col min="3111" max="3346" width="9" style="11"/>
    <col min="3347" max="3348" width="4.375" style="11" customWidth="1"/>
    <col min="3349" max="3349" width="9.375" style="11" customWidth="1"/>
    <col min="3350" max="3362" width="4.375" style="11" customWidth="1"/>
    <col min="3363" max="3366" width="4.875" style="11" customWidth="1"/>
    <col min="3367" max="3602" width="9" style="11"/>
    <col min="3603" max="3604" width="4.375" style="11" customWidth="1"/>
    <col min="3605" max="3605" width="9.375" style="11" customWidth="1"/>
    <col min="3606" max="3618" width="4.375" style="11" customWidth="1"/>
    <col min="3619" max="3622" width="4.875" style="11" customWidth="1"/>
    <col min="3623" max="3858" width="9" style="11"/>
    <col min="3859" max="3860" width="4.375" style="11" customWidth="1"/>
    <col min="3861" max="3861" width="9.375" style="11" customWidth="1"/>
    <col min="3862" max="3874" width="4.375" style="11" customWidth="1"/>
    <col min="3875" max="3878" width="4.875" style="11" customWidth="1"/>
    <col min="3879" max="4114" width="9" style="11"/>
    <col min="4115" max="4116" width="4.375" style="11" customWidth="1"/>
    <col min="4117" max="4117" width="9.375" style="11" customWidth="1"/>
    <col min="4118" max="4130" width="4.375" style="11" customWidth="1"/>
    <col min="4131" max="4134" width="4.875" style="11" customWidth="1"/>
    <col min="4135" max="4370" width="9" style="11"/>
    <col min="4371" max="4372" width="4.375" style="11" customWidth="1"/>
    <col min="4373" max="4373" width="9.375" style="11" customWidth="1"/>
    <col min="4374" max="4386" width="4.375" style="11" customWidth="1"/>
    <col min="4387" max="4390" width="4.875" style="11" customWidth="1"/>
    <col min="4391" max="4626" width="9" style="11"/>
    <col min="4627" max="4628" width="4.375" style="11" customWidth="1"/>
    <col min="4629" max="4629" width="9.375" style="11" customWidth="1"/>
    <col min="4630" max="4642" width="4.375" style="11" customWidth="1"/>
    <col min="4643" max="4646" width="4.875" style="11" customWidth="1"/>
    <col min="4647" max="4882" width="9" style="11"/>
    <col min="4883" max="4884" width="4.375" style="11" customWidth="1"/>
    <col min="4885" max="4885" width="9.375" style="11" customWidth="1"/>
    <col min="4886" max="4898" width="4.375" style="11" customWidth="1"/>
    <col min="4899" max="4902" width="4.875" style="11" customWidth="1"/>
    <col min="4903" max="5138" width="9" style="11"/>
    <col min="5139" max="5140" width="4.375" style="11" customWidth="1"/>
    <col min="5141" max="5141" width="9.375" style="11" customWidth="1"/>
    <col min="5142" max="5154" width="4.375" style="11" customWidth="1"/>
    <col min="5155" max="5158" width="4.875" style="11" customWidth="1"/>
    <col min="5159" max="5394" width="9" style="11"/>
    <col min="5395" max="5396" width="4.375" style="11" customWidth="1"/>
    <col min="5397" max="5397" width="9.375" style="11" customWidth="1"/>
    <col min="5398" max="5410" width="4.375" style="11" customWidth="1"/>
    <col min="5411" max="5414" width="4.875" style="11" customWidth="1"/>
    <col min="5415" max="5650" width="9" style="11"/>
    <col min="5651" max="5652" width="4.375" style="11" customWidth="1"/>
    <col min="5653" max="5653" width="9.375" style="11" customWidth="1"/>
    <col min="5654" max="5666" width="4.375" style="11" customWidth="1"/>
    <col min="5667" max="5670" width="4.875" style="11" customWidth="1"/>
    <col min="5671" max="5906" width="9" style="11"/>
    <col min="5907" max="5908" width="4.375" style="11" customWidth="1"/>
    <col min="5909" max="5909" width="9.375" style="11" customWidth="1"/>
    <col min="5910" max="5922" width="4.375" style="11" customWidth="1"/>
    <col min="5923" max="5926" width="4.875" style="11" customWidth="1"/>
    <col min="5927" max="6162" width="9" style="11"/>
    <col min="6163" max="6164" width="4.375" style="11" customWidth="1"/>
    <col min="6165" max="6165" width="9.375" style="11" customWidth="1"/>
    <col min="6166" max="6178" width="4.375" style="11" customWidth="1"/>
    <col min="6179" max="6182" width="4.875" style="11" customWidth="1"/>
    <col min="6183" max="6418" width="9" style="11"/>
    <col min="6419" max="6420" width="4.375" style="11" customWidth="1"/>
    <col min="6421" max="6421" width="9.375" style="11" customWidth="1"/>
    <col min="6422" max="6434" width="4.375" style="11" customWidth="1"/>
    <col min="6435" max="6438" width="4.875" style="11" customWidth="1"/>
    <col min="6439" max="6674" width="9" style="11"/>
    <col min="6675" max="6676" width="4.375" style="11" customWidth="1"/>
    <col min="6677" max="6677" width="9.375" style="11" customWidth="1"/>
    <col min="6678" max="6690" width="4.375" style="11" customWidth="1"/>
    <col min="6691" max="6694" width="4.875" style="11" customWidth="1"/>
    <col min="6695" max="6930" width="9" style="11"/>
    <col min="6931" max="6932" width="4.375" style="11" customWidth="1"/>
    <col min="6933" max="6933" width="9.375" style="11" customWidth="1"/>
    <col min="6934" max="6946" width="4.375" style="11" customWidth="1"/>
    <col min="6947" max="6950" width="4.875" style="11" customWidth="1"/>
    <col min="6951" max="7186" width="9" style="11"/>
    <col min="7187" max="7188" width="4.375" style="11" customWidth="1"/>
    <col min="7189" max="7189" width="9.375" style="11" customWidth="1"/>
    <col min="7190" max="7202" width="4.375" style="11" customWidth="1"/>
    <col min="7203" max="7206" width="4.875" style="11" customWidth="1"/>
    <col min="7207" max="7442" width="9" style="11"/>
    <col min="7443" max="7444" width="4.375" style="11" customWidth="1"/>
    <col min="7445" max="7445" width="9.375" style="11" customWidth="1"/>
    <col min="7446" max="7458" width="4.375" style="11" customWidth="1"/>
    <col min="7459" max="7462" width="4.875" style="11" customWidth="1"/>
    <col min="7463" max="7698" width="9" style="11"/>
    <col min="7699" max="7700" width="4.375" style="11" customWidth="1"/>
    <col min="7701" max="7701" width="9.375" style="11" customWidth="1"/>
    <col min="7702" max="7714" width="4.375" style="11" customWidth="1"/>
    <col min="7715" max="7718" width="4.875" style="11" customWidth="1"/>
    <col min="7719" max="7954" width="9" style="11"/>
    <col min="7955" max="7956" width="4.375" style="11" customWidth="1"/>
    <col min="7957" max="7957" width="9.375" style="11" customWidth="1"/>
    <col min="7958" max="7970" width="4.375" style="11" customWidth="1"/>
    <col min="7971" max="7974" width="4.875" style="11" customWidth="1"/>
    <col min="7975" max="8210" width="9" style="11"/>
    <col min="8211" max="8212" width="4.375" style="11" customWidth="1"/>
    <col min="8213" max="8213" width="9.375" style="11" customWidth="1"/>
    <col min="8214" max="8226" width="4.375" style="11" customWidth="1"/>
    <col min="8227" max="8230" width="4.875" style="11" customWidth="1"/>
    <col min="8231" max="8466" width="9" style="11"/>
    <col min="8467" max="8468" width="4.375" style="11" customWidth="1"/>
    <col min="8469" max="8469" width="9.375" style="11" customWidth="1"/>
    <col min="8470" max="8482" width="4.375" style="11" customWidth="1"/>
    <col min="8483" max="8486" width="4.875" style="11" customWidth="1"/>
    <col min="8487" max="8722" width="9" style="11"/>
    <col min="8723" max="8724" width="4.375" style="11" customWidth="1"/>
    <col min="8725" max="8725" width="9.375" style="11" customWidth="1"/>
    <col min="8726" max="8738" width="4.375" style="11" customWidth="1"/>
    <col min="8739" max="8742" width="4.875" style="11" customWidth="1"/>
    <col min="8743" max="8978" width="9" style="11"/>
    <col min="8979" max="8980" width="4.375" style="11" customWidth="1"/>
    <col min="8981" max="8981" width="9.375" style="11" customWidth="1"/>
    <col min="8982" max="8994" width="4.375" style="11" customWidth="1"/>
    <col min="8995" max="8998" width="4.875" style="11" customWidth="1"/>
    <col min="8999" max="9234" width="9" style="11"/>
    <col min="9235" max="9236" width="4.375" style="11" customWidth="1"/>
    <col min="9237" max="9237" width="9.375" style="11" customWidth="1"/>
    <col min="9238" max="9250" width="4.375" style="11" customWidth="1"/>
    <col min="9251" max="9254" width="4.875" style="11" customWidth="1"/>
    <col min="9255" max="9490" width="9" style="11"/>
    <col min="9491" max="9492" width="4.375" style="11" customWidth="1"/>
    <col min="9493" max="9493" width="9.375" style="11" customWidth="1"/>
    <col min="9494" max="9506" width="4.375" style="11" customWidth="1"/>
    <col min="9507" max="9510" width="4.875" style="11" customWidth="1"/>
    <col min="9511" max="9746" width="9" style="11"/>
    <col min="9747" max="9748" width="4.375" style="11" customWidth="1"/>
    <col min="9749" max="9749" width="9.375" style="11" customWidth="1"/>
    <col min="9750" max="9762" width="4.375" style="11" customWidth="1"/>
    <col min="9763" max="9766" width="4.875" style="11" customWidth="1"/>
    <col min="9767" max="10002" width="9" style="11"/>
    <col min="10003" max="10004" width="4.375" style="11" customWidth="1"/>
    <col min="10005" max="10005" width="9.375" style="11" customWidth="1"/>
    <col min="10006" max="10018" width="4.375" style="11" customWidth="1"/>
    <col min="10019" max="10022" width="4.875" style="11" customWidth="1"/>
    <col min="10023" max="10258" width="9" style="11"/>
    <col min="10259" max="10260" width="4.375" style="11" customWidth="1"/>
    <col min="10261" max="10261" width="9.375" style="11" customWidth="1"/>
    <col min="10262" max="10274" width="4.375" style="11" customWidth="1"/>
    <col min="10275" max="10278" width="4.875" style="11" customWidth="1"/>
    <col min="10279" max="10514" width="9" style="11"/>
    <col min="10515" max="10516" width="4.375" style="11" customWidth="1"/>
    <col min="10517" max="10517" width="9.375" style="11" customWidth="1"/>
    <col min="10518" max="10530" width="4.375" style="11" customWidth="1"/>
    <col min="10531" max="10534" width="4.875" style="11" customWidth="1"/>
    <col min="10535" max="10770" width="9" style="11"/>
    <col min="10771" max="10772" width="4.375" style="11" customWidth="1"/>
    <col min="10773" max="10773" width="9.375" style="11" customWidth="1"/>
    <col min="10774" max="10786" width="4.375" style="11" customWidth="1"/>
    <col min="10787" max="10790" width="4.875" style="11" customWidth="1"/>
    <col min="10791" max="11026" width="9" style="11"/>
    <col min="11027" max="11028" width="4.375" style="11" customWidth="1"/>
    <col min="11029" max="11029" width="9.375" style="11" customWidth="1"/>
    <col min="11030" max="11042" width="4.375" style="11" customWidth="1"/>
    <col min="11043" max="11046" width="4.875" style="11" customWidth="1"/>
    <col min="11047" max="11282" width="9" style="11"/>
    <col min="11283" max="11284" width="4.375" style="11" customWidth="1"/>
    <col min="11285" max="11285" width="9.375" style="11" customWidth="1"/>
    <col min="11286" max="11298" width="4.375" style="11" customWidth="1"/>
    <col min="11299" max="11302" width="4.875" style="11" customWidth="1"/>
    <col min="11303" max="11538" width="9" style="11"/>
    <col min="11539" max="11540" width="4.375" style="11" customWidth="1"/>
    <col min="11541" max="11541" width="9.375" style="11" customWidth="1"/>
    <col min="11542" max="11554" width="4.375" style="11" customWidth="1"/>
    <col min="11555" max="11558" width="4.875" style="11" customWidth="1"/>
    <col min="11559" max="11794" width="9" style="11"/>
    <col min="11795" max="11796" width="4.375" style="11" customWidth="1"/>
    <col min="11797" max="11797" width="9.375" style="11" customWidth="1"/>
    <col min="11798" max="11810" width="4.375" style="11" customWidth="1"/>
    <col min="11811" max="11814" width="4.875" style="11" customWidth="1"/>
    <col min="11815" max="12050" width="9" style="11"/>
    <col min="12051" max="12052" width="4.375" style="11" customWidth="1"/>
    <col min="12053" max="12053" width="9.375" style="11" customWidth="1"/>
    <col min="12054" max="12066" width="4.375" style="11" customWidth="1"/>
    <col min="12067" max="12070" width="4.875" style="11" customWidth="1"/>
    <col min="12071" max="12306" width="9" style="11"/>
    <col min="12307" max="12308" width="4.375" style="11" customWidth="1"/>
    <col min="12309" max="12309" width="9.375" style="11" customWidth="1"/>
    <col min="12310" max="12322" width="4.375" style="11" customWidth="1"/>
    <col min="12323" max="12326" width="4.875" style="11" customWidth="1"/>
    <col min="12327" max="12562" width="9" style="11"/>
    <col min="12563" max="12564" width="4.375" style="11" customWidth="1"/>
    <col min="12565" max="12565" width="9.375" style="11" customWidth="1"/>
    <col min="12566" max="12578" width="4.375" style="11" customWidth="1"/>
    <col min="12579" max="12582" width="4.875" style="11" customWidth="1"/>
    <col min="12583" max="12818" width="9" style="11"/>
    <col min="12819" max="12820" width="4.375" style="11" customWidth="1"/>
    <col min="12821" max="12821" width="9.375" style="11" customWidth="1"/>
    <col min="12822" max="12834" width="4.375" style="11" customWidth="1"/>
    <col min="12835" max="12838" width="4.875" style="11" customWidth="1"/>
    <col min="12839" max="13074" width="9" style="11"/>
    <col min="13075" max="13076" width="4.375" style="11" customWidth="1"/>
    <col min="13077" max="13077" width="9.375" style="11" customWidth="1"/>
    <col min="13078" max="13090" width="4.375" style="11" customWidth="1"/>
    <col min="13091" max="13094" width="4.875" style="11" customWidth="1"/>
    <col min="13095" max="13330" width="9" style="11"/>
    <col min="13331" max="13332" width="4.375" style="11" customWidth="1"/>
    <col min="13333" max="13333" width="9.375" style="11" customWidth="1"/>
    <col min="13334" max="13346" width="4.375" style="11" customWidth="1"/>
    <col min="13347" max="13350" width="4.875" style="11" customWidth="1"/>
    <col min="13351" max="13586" width="9" style="11"/>
    <col min="13587" max="13588" width="4.375" style="11" customWidth="1"/>
    <col min="13589" max="13589" width="9.375" style="11" customWidth="1"/>
    <col min="13590" max="13602" width="4.375" style="11" customWidth="1"/>
    <col min="13603" max="13606" width="4.875" style="11" customWidth="1"/>
    <col min="13607" max="13842" width="9" style="11"/>
    <col min="13843" max="13844" width="4.375" style="11" customWidth="1"/>
    <col min="13845" max="13845" width="9.375" style="11" customWidth="1"/>
    <col min="13846" max="13858" width="4.375" style="11" customWidth="1"/>
    <col min="13859" max="13862" width="4.875" style="11" customWidth="1"/>
    <col min="13863" max="14098" width="9" style="11"/>
    <col min="14099" max="14100" width="4.375" style="11" customWidth="1"/>
    <col min="14101" max="14101" width="9.375" style="11" customWidth="1"/>
    <col min="14102" max="14114" width="4.375" style="11" customWidth="1"/>
    <col min="14115" max="14118" width="4.875" style="11" customWidth="1"/>
    <col min="14119" max="14354" width="9" style="11"/>
    <col min="14355" max="14356" width="4.375" style="11" customWidth="1"/>
    <col min="14357" max="14357" width="9.375" style="11" customWidth="1"/>
    <col min="14358" max="14370" width="4.375" style="11" customWidth="1"/>
    <col min="14371" max="14374" width="4.875" style="11" customWidth="1"/>
    <col min="14375" max="14610" width="9" style="11"/>
    <col min="14611" max="14612" width="4.375" style="11" customWidth="1"/>
    <col min="14613" max="14613" width="9.375" style="11" customWidth="1"/>
    <col min="14614" max="14626" width="4.375" style="11" customWidth="1"/>
    <col min="14627" max="14630" width="4.875" style="11" customWidth="1"/>
    <col min="14631" max="14866" width="9" style="11"/>
    <col min="14867" max="14868" width="4.375" style="11" customWidth="1"/>
    <col min="14869" max="14869" width="9.375" style="11" customWidth="1"/>
    <col min="14870" max="14882" width="4.375" style="11" customWidth="1"/>
    <col min="14883" max="14886" width="4.875" style="11" customWidth="1"/>
    <col min="14887" max="15122" width="9" style="11"/>
    <col min="15123" max="15124" width="4.375" style="11" customWidth="1"/>
    <col min="15125" max="15125" width="9.375" style="11" customWidth="1"/>
    <col min="15126" max="15138" width="4.375" style="11" customWidth="1"/>
    <col min="15139" max="15142" width="4.875" style="11" customWidth="1"/>
    <col min="15143" max="15378" width="9" style="11"/>
    <col min="15379" max="15380" width="4.375" style="11" customWidth="1"/>
    <col min="15381" max="15381" width="9.375" style="11" customWidth="1"/>
    <col min="15382" max="15394" width="4.375" style="11" customWidth="1"/>
    <col min="15395" max="15398" width="4.875" style="11" customWidth="1"/>
    <col min="15399" max="15634" width="9" style="11"/>
    <col min="15635" max="15636" width="4.375" style="11" customWidth="1"/>
    <col min="15637" max="15637" width="9.375" style="11" customWidth="1"/>
    <col min="15638" max="15650" width="4.375" style="11" customWidth="1"/>
    <col min="15651" max="15654" width="4.875" style="11" customWidth="1"/>
    <col min="15655" max="15890" width="9" style="11"/>
    <col min="15891" max="15892" width="4.375" style="11" customWidth="1"/>
    <col min="15893" max="15893" width="9.375" style="11" customWidth="1"/>
    <col min="15894" max="15906" width="4.375" style="11" customWidth="1"/>
    <col min="15907" max="15910" width="4.875" style="11" customWidth="1"/>
    <col min="15911" max="16146" width="9" style="11"/>
    <col min="16147" max="16148" width="4.375" style="11" customWidth="1"/>
    <col min="16149" max="16149" width="9.375" style="11" customWidth="1"/>
    <col min="16150" max="16162" width="4.375" style="11" customWidth="1"/>
    <col min="16163" max="16166" width="4.875" style="11" customWidth="1"/>
    <col min="16167" max="16384" width="9" style="11"/>
  </cols>
  <sheetData>
    <row r="1" spans="1:71" ht="21.95" customHeight="1" x14ac:dyDescent="0.15">
      <c r="A1" s="11" t="s">
        <v>190</v>
      </c>
    </row>
    <row r="2" spans="1:71" ht="21.95" customHeight="1" x14ac:dyDescent="0.15">
      <c r="A2" s="482" t="s">
        <v>191</v>
      </c>
      <c r="B2" s="482"/>
      <c r="C2" s="482"/>
      <c r="D2" s="482"/>
      <c r="E2" s="482"/>
      <c r="F2" s="482"/>
      <c r="G2" s="482"/>
      <c r="H2" s="3"/>
    </row>
    <row r="3" spans="1:71" ht="21.95" customHeight="1" x14ac:dyDescent="0.15">
      <c r="A3" s="23" t="s">
        <v>192</v>
      </c>
      <c r="B3" s="24" t="s">
        <v>171</v>
      </c>
      <c r="C3" s="24"/>
      <c r="D3" s="24"/>
      <c r="E3" s="24"/>
      <c r="F3" s="3"/>
      <c r="G3" s="3"/>
      <c r="H3" s="57" t="s">
        <v>25</v>
      </c>
      <c r="I3" s="117"/>
      <c r="J3" s="58" t="s">
        <v>7</v>
      </c>
      <c r="K3" s="58"/>
      <c r="L3" s="58" t="s">
        <v>172</v>
      </c>
      <c r="M3" s="58"/>
      <c r="N3" s="58" t="s">
        <v>9</v>
      </c>
      <c r="P3" s="488" t="s">
        <v>173</v>
      </c>
      <c r="Q3" s="488"/>
      <c r="R3" s="488"/>
      <c r="S3" s="488"/>
      <c r="T3" s="488"/>
      <c r="U3" s="488"/>
      <c r="V3" s="488"/>
      <c r="W3" s="488"/>
      <c r="X3" s="488"/>
      <c r="Y3" s="488"/>
      <c r="Z3" s="488"/>
      <c r="AA3" s="488"/>
      <c r="AB3" s="488"/>
      <c r="AC3" s="488"/>
      <c r="AD3" s="488"/>
    </row>
    <row r="4" spans="1:71" ht="21.95" customHeight="1" x14ac:dyDescent="0.15">
      <c r="A4" s="23"/>
      <c r="B4" s="24"/>
      <c r="C4" s="24"/>
      <c r="D4" s="24"/>
      <c r="E4" s="24"/>
      <c r="F4" s="3"/>
      <c r="G4" s="3"/>
      <c r="H4" s="60"/>
      <c r="I4" s="118"/>
      <c r="J4" s="61"/>
      <c r="K4" s="61"/>
      <c r="L4" s="61"/>
      <c r="M4" s="61"/>
      <c r="N4" s="61"/>
      <c r="P4" s="127"/>
      <c r="Q4" s="127"/>
      <c r="R4" s="127"/>
      <c r="S4" s="127"/>
      <c r="T4" s="127"/>
      <c r="U4" s="127"/>
      <c r="V4" s="127"/>
      <c r="W4" s="127"/>
      <c r="X4" s="127"/>
      <c r="Y4" s="127"/>
      <c r="Z4" s="127"/>
      <c r="AA4" s="127"/>
      <c r="AB4" s="127"/>
      <c r="AC4" s="127"/>
      <c r="AD4" s="127"/>
    </row>
    <row r="5" spans="1:71" ht="21.95" customHeight="1" x14ac:dyDescent="0.15">
      <c r="A5" s="23"/>
      <c r="B5" s="24" t="s">
        <v>175</v>
      </c>
      <c r="C5" s="24"/>
      <c r="D5" s="24"/>
      <c r="E5" s="24"/>
      <c r="F5" s="3"/>
      <c r="G5" s="3"/>
      <c r="H5" s="3"/>
    </row>
    <row r="6" spans="1:71" ht="24.6" customHeight="1" x14ac:dyDescent="0.15">
      <c r="A6" s="407" t="s">
        <v>43</v>
      </c>
      <c r="B6" s="410" t="s">
        <v>50</v>
      </c>
      <c r="C6" s="411"/>
      <c r="D6" s="411"/>
      <c r="E6" s="411"/>
      <c r="F6" s="412"/>
      <c r="G6" s="194" t="s">
        <v>287</v>
      </c>
      <c r="H6" s="31" t="s">
        <v>213</v>
      </c>
      <c r="I6" s="32"/>
      <c r="J6" s="32" t="s">
        <v>7</v>
      </c>
      <c r="K6" s="32"/>
      <c r="L6" s="32"/>
      <c r="M6" s="32"/>
      <c r="N6" s="32"/>
      <c r="O6" s="32"/>
      <c r="P6" s="32"/>
      <c r="Q6" s="32"/>
      <c r="R6" s="32"/>
      <c r="S6" s="32"/>
      <c r="T6" s="32"/>
      <c r="U6" s="32"/>
      <c r="V6" s="32"/>
      <c r="W6" s="32"/>
      <c r="X6" s="32"/>
      <c r="Y6" s="32"/>
      <c r="Z6" s="32"/>
      <c r="AA6" s="32"/>
      <c r="AB6" s="32"/>
      <c r="AC6" s="32"/>
      <c r="AD6" s="32"/>
      <c r="AE6" s="32"/>
      <c r="AF6" s="32"/>
      <c r="AG6" s="32"/>
      <c r="AH6" s="32"/>
      <c r="AI6" s="32"/>
      <c r="AJ6" s="32"/>
      <c r="AK6" s="32"/>
      <c r="AL6" s="32"/>
      <c r="AM6" s="32"/>
      <c r="AN6" s="32"/>
      <c r="AO6" s="32"/>
      <c r="AP6" s="32"/>
      <c r="AQ6" s="32"/>
      <c r="AR6" s="32"/>
      <c r="AS6" s="32"/>
      <c r="AT6" s="32"/>
      <c r="AU6" s="32"/>
      <c r="AV6" s="32"/>
      <c r="AW6" s="32"/>
      <c r="AX6" s="32"/>
      <c r="AY6" s="32"/>
      <c r="AZ6" s="32"/>
      <c r="BA6" s="32"/>
      <c r="BB6" s="32"/>
      <c r="BC6" s="32"/>
      <c r="BD6" s="32"/>
      <c r="BE6" s="32"/>
      <c r="BF6" s="32"/>
      <c r="BG6" s="32"/>
      <c r="BH6" s="32"/>
      <c r="BI6" s="32"/>
      <c r="BJ6" s="32"/>
      <c r="BK6" s="32"/>
      <c r="BL6" s="32"/>
      <c r="BM6" s="32"/>
      <c r="BN6" s="32"/>
      <c r="BO6" s="32"/>
      <c r="BP6" s="33"/>
      <c r="BQ6" s="11"/>
      <c r="BR6" s="11"/>
      <c r="BS6" s="11"/>
    </row>
    <row r="7" spans="1:71" ht="24.6" customHeight="1" x14ac:dyDescent="0.15">
      <c r="A7" s="408"/>
      <c r="B7" s="413"/>
      <c r="C7" s="414"/>
      <c r="D7" s="414"/>
      <c r="E7" s="414"/>
      <c r="F7" s="415"/>
      <c r="G7" s="128">
        <v>45931</v>
      </c>
      <c r="H7" s="128"/>
      <c r="I7" s="128"/>
      <c r="J7" s="128"/>
      <c r="K7" s="128"/>
      <c r="L7" s="128"/>
      <c r="M7" s="128"/>
      <c r="N7" s="128"/>
      <c r="O7" s="128"/>
      <c r="P7" s="128"/>
      <c r="Q7" s="128"/>
      <c r="R7" s="128"/>
      <c r="S7" s="128"/>
      <c r="T7" s="128"/>
      <c r="U7" s="128"/>
      <c r="V7" s="128"/>
      <c r="W7" s="128"/>
      <c r="X7" s="128"/>
      <c r="Y7" s="128"/>
      <c r="Z7" s="128"/>
      <c r="AA7" s="128"/>
      <c r="AB7" s="128"/>
      <c r="AC7" s="128"/>
      <c r="AD7" s="128"/>
      <c r="AE7" s="128"/>
      <c r="AF7" s="128"/>
      <c r="AG7" s="128"/>
      <c r="AH7" s="128"/>
      <c r="AI7" s="128"/>
      <c r="AJ7" s="128"/>
      <c r="AK7" s="128"/>
      <c r="AL7" s="128"/>
      <c r="AM7" s="128"/>
      <c r="AN7" s="128"/>
      <c r="AO7" s="128"/>
      <c r="AP7" s="128"/>
      <c r="AQ7" s="128"/>
      <c r="AR7" s="128"/>
      <c r="AS7" s="128"/>
      <c r="AT7" s="128"/>
      <c r="AU7" s="128"/>
      <c r="AV7" s="128"/>
      <c r="AW7" s="128"/>
      <c r="AX7" s="128"/>
      <c r="AY7" s="128"/>
      <c r="AZ7" s="128"/>
      <c r="BA7" s="128"/>
      <c r="BB7" s="128"/>
      <c r="BC7" s="128"/>
      <c r="BD7" s="128"/>
      <c r="BE7" s="128"/>
      <c r="BF7" s="128"/>
      <c r="BG7" s="128"/>
      <c r="BH7" s="128"/>
      <c r="BI7" s="128"/>
      <c r="BJ7" s="128"/>
      <c r="BK7" s="128"/>
      <c r="BL7" s="128"/>
      <c r="BM7" s="128"/>
      <c r="BN7" s="128"/>
      <c r="BO7" s="128"/>
      <c r="BP7" s="128"/>
      <c r="BQ7" s="11"/>
      <c r="BR7" s="11"/>
      <c r="BS7" s="11"/>
    </row>
    <row r="8" spans="1:71" ht="24.6" customHeight="1" x14ac:dyDescent="0.15">
      <c r="A8" s="409"/>
      <c r="B8" s="416"/>
      <c r="C8" s="417"/>
      <c r="D8" s="417"/>
      <c r="E8" s="417"/>
      <c r="F8" s="418"/>
      <c r="G8" s="129" t="str">
        <f>TEXT(G7,"(aaa);;")</f>
        <v>(水)</v>
      </c>
      <c r="H8" s="129" t="str">
        <f t="shared" ref="H8:BP8" si="0">TEXT(H7,"(aaa);;")</f>
        <v/>
      </c>
      <c r="I8" s="129" t="str">
        <f t="shared" si="0"/>
        <v/>
      </c>
      <c r="J8" s="129" t="str">
        <f t="shared" si="0"/>
        <v/>
      </c>
      <c r="K8" s="129" t="str">
        <f t="shared" si="0"/>
        <v/>
      </c>
      <c r="L8" s="129" t="str">
        <f t="shared" si="0"/>
        <v/>
      </c>
      <c r="M8" s="129" t="str">
        <f t="shared" si="0"/>
        <v/>
      </c>
      <c r="N8" s="129" t="str">
        <f t="shared" si="0"/>
        <v/>
      </c>
      <c r="O8" s="129" t="str">
        <f t="shared" si="0"/>
        <v/>
      </c>
      <c r="P8" s="129" t="str">
        <f t="shared" si="0"/>
        <v/>
      </c>
      <c r="Q8" s="129" t="str">
        <f t="shared" si="0"/>
        <v/>
      </c>
      <c r="R8" s="129" t="str">
        <f t="shared" si="0"/>
        <v/>
      </c>
      <c r="S8" s="129" t="str">
        <f t="shared" si="0"/>
        <v/>
      </c>
      <c r="T8" s="129" t="str">
        <f t="shared" si="0"/>
        <v/>
      </c>
      <c r="U8" s="129" t="str">
        <f t="shared" si="0"/>
        <v/>
      </c>
      <c r="V8" s="129" t="str">
        <f t="shared" si="0"/>
        <v/>
      </c>
      <c r="W8" s="129" t="str">
        <f t="shared" si="0"/>
        <v/>
      </c>
      <c r="X8" s="129" t="str">
        <f t="shared" si="0"/>
        <v/>
      </c>
      <c r="Y8" s="129" t="str">
        <f t="shared" si="0"/>
        <v/>
      </c>
      <c r="Z8" s="129" t="str">
        <f t="shared" si="0"/>
        <v/>
      </c>
      <c r="AA8" s="129" t="str">
        <f t="shared" si="0"/>
        <v/>
      </c>
      <c r="AB8" s="129" t="str">
        <f t="shared" si="0"/>
        <v/>
      </c>
      <c r="AC8" s="129" t="str">
        <f t="shared" si="0"/>
        <v/>
      </c>
      <c r="AD8" s="129" t="str">
        <f t="shared" si="0"/>
        <v/>
      </c>
      <c r="AE8" s="129" t="str">
        <f t="shared" si="0"/>
        <v/>
      </c>
      <c r="AF8" s="129" t="str">
        <f t="shared" si="0"/>
        <v/>
      </c>
      <c r="AG8" s="129" t="str">
        <f t="shared" si="0"/>
        <v/>
      </c>
      <c r="AH8" s="129" t="str">
        <f t="shared" si="0"/>
        <v/>
      </c>
      <c r="AI8" s="129" t="str">
        <f t="shared" si="0"/>
        <v/>
      </c>
      <c r="AJ8" s="129" t="str">
        <f t="shared" si="0"/>
        <v/>
      </c>
      <c r="AK8" s="129" t="str">
        <f t="shared" si="0"/>
        <v/>
      </c>
      <c r="AL8" s="129" t="str">
        <f t="shared" si="0"/>
        <v/>
      </c>
      <c r="AM8" s="129" t="str">
        <f t="shared" si="0"/>
        <v/>
      </c>
      <c r="AN8" s="129" t="str">
        <f t="shared" si="0"/>
        <v/>
      </c>
      <c r="AO8" s="129" t="str">
        <f t="shared" si="0"/>
        <v/>
      </c>
      <c r="AP8" s="129" t="str">
        <f t="shared" si="0"/>
        <v/>
      </c>
      <c r="AQ8" s="129" t="str">
        <f t="shared" si="0"/>
        <v/>
      </c>
      <c r="AR8" s="129" t="str">
        <f t="shared" si="0"/>
        <v/>
      </c>
      <c r="AS8" s="129" t="str">
        <f t="shared" si="0"/>
        <v/>
      </c>
      <c r="AT8" s="129" t="str">
        <f t="shared" si="0"/>
        <v/>
      </c>
      <c r="AU8" s="129" t="str">
        <f t="shared" si="0"/>
        <v/>
      </c>
      <c r="AV8" s="129" t="str">
        <f t="shared" si="0"/>
        <v/>
      </c>
      <c r="AW8" s="129" t="str">
        <f t="shared" si="0"/>
        <v/>
      </c>
      <c r="AX8" s="129" t="str">
        <f t="shared" si="0"/>
        <v/>
      </c>
      <c r="AY8" s="129" t="str">
        <f t="shared" si="0"/>
        <v/>
      </c>
      <c r="AZ8" s="129" t="str">
        <f t="shared" si="0"/>
        <v/>
      </c>
      <c r="BA8" s="129" t="str">
        <f t="shared" si="0"/>
        <v/>
      </c>
      <c r="BB8" s="129" t="str">
        <f t="shared" si="0"/>
        <v/>
      </c>
      <c r="BC8" s="129" t="str">
        <f t="shared" si="0"/>
        <v/>
      </c>
      <c r="BD8" s="129" t="str">
        <f t="shared" si="0"/>
        <v/>
      </c>
      <c r="BE8" s="129" t="str">
        <f t="shared" si="0"/>
        <v/>
      </c>
      <c r="BF8" s="129" t="str">
        <f t="shared" si="0"/>
        <v/>
      </c>
      <c r="BG8" s="129" t="str">
        <f t="shared" si="0"/>
        <v/>
      </c>
      <c r="BH8" s="129" t="str">
        <f t="shared" si="0"/>
        <v/>
      </c>
      <c r="BI8" s="129" t="str">
        <f t="shared" si="0"/>
        <v/>
      </c>
      <c r="BJ8" s="129" t="str">
        <f t="shared" si="0"/>
        <v/>
      </c>
      <c r="BK8" s="129" t="str">
        <f t="shared" si="0"/>
        <v/>
      </c>
      <c r="BL8" s="129" t="str">
        <f t="shared" si="0"/>
        <v/>
      </c>
      <c r="BM8" s="129" t="str">
        <f t="shared" si="0"/>
        <v/>
      </c>
      <c r="BN8" s="129" t="str">
        <f t="shared" si="0"/>
        <v/>
      </c>
      <c r="BO8" s="129" t="str">
        <f t="shared" si="0"/>
        <v/>
      </c>
      <c r="BP8" s="129" t="str">
        <f t="shared" si="0"/>
        <v/>
      </c>
      <c r="BQ8" s="11"/>
      <c r="BR8" s="11"/>
      <c r="BS8" s="11"/>
    </row>
    <row r="9" spans="1:71" s="27" customFormat="1" ht="19.5" customHeight="1" x14ac:dyDescent="0.15">
      <c r="A9" s="477">
        <v>1</v>
      </c>
      <c r="B9" s="26" t="s">
        <v>51</v>
      </c>
      <c r="C9" s="486"/>
      <c r="D9" s="486"/>
      <c r="E9" s="486"/>
      <c r="F9" s="487"/>
      <c r="G9" s="494"/>
      <c r="H9" s="489"/>
      <c r="I9" s="489"/>
      <c r="J9" s="489"/>
      <c r="K9" s="489"/>
      <c r="L9" s="489"/>
      <c r="M9" s="489"/>
      <c r="N9" s="489"/>
      <c r="O9" s="489"/>
      <c r="P9" s="489"/>
      <c r="Q9" s="489"/>
      <c r="R9" s="489"/>
      <c r="S9" s="489"/>
      <c r="T9" s="489"/>
      <c r="U9" s="489"/>
      <c r="V9" s="489"/>
      <c r="W9" s="489"/>
      <c r="X9" s="489"/>
      <c r="Y9" s="489"/>
      <c r="Z9" s="489"/>
      <c r="AA9" s="489"/>
      <c r="AB9" s="489"/>
      <c r="AC9" s="489"/>
      <c r="AD9" s="489"/>
      <c r="AE9" s="489"/>
      <c r="AF9" s="489"/>
      <c r="AG9" s="489"/>
      <c r="AH9" s="489"/>
      <c r="AI9" s="489"/>
      <c r="AJ9" s="489"/>
      <c r="AK9" s="489"/>
      <c r="AL9" s="489"/>
      <c r="AM9" s="489"/>
      <c r="AN9" s="489"/>
      <c r="AO9" s="489"/>
      <c r="AP9" s="489"/>
      <c r="AQ9" s="489"/>
      <c r="AR9" s="489"/>
      <c r="AS9" s="489"/>
      <c r="AT9" s="489"/>
      <c r="AU9" s="489"/>
      <c r="AV9" s="489"/>
      <c r="AW9" s="489"/>
      <c r="AX9" s="489"/>
      <c r="AY9" s="489"/>
      <c r="AZ9" s="489"/>
      <c r="BA9" s="489"/>
      <c r="BB9" s="489"/>
      <c r="BC9" s="489"/>
      <c r="BD9" s="489"/>
      <c r="BE9" s="489"/>
      <c r="BF9" s="489"/>
      <c r="BG9" s="489"/>
      <c r="BH9" s="489"/>
      <c r="BI9" s="489"/>
      <c r="BJ9" s="489"/>
      <c r="BK9" s="489"/>
      <c r="BL9" s="489"/>
      <c r="BM9" s="489"/>
      <c r="BN9" s="489"/>
      <c r="BO9" s="489"/>
      <c r="BP9" s="489"/>
    </row>
    <row r="10" spans="1:71" s="27" customFormat="1" ht="30.95" customHeight="1" x14ac:dyDescent="0.15">
      <c r="A10" s="477"/>
      <c r="B10" s="126" t="s">
        <v>52</v>
      </c>
      <c r="C10" s="483"/>
      <c r="D10" s="484"/>
      <c r="E10" s="484"/>
      <c r="F10" s="485"/>
      <c r="G10" s="495"/>
      <c r="H10" s="490"/>
      <c r="I10" s="490"/>
      <c r="J10" s="490"/>
      <c r="K10" s="490"/>
      <c r="L10" s="490"/>
      <c r="M10" s="490"/>
      <c r="N10" s="490"/>
      <c r="O10" s="490"/>
      <c r="P10" s="490"/>
      <c r="Q10" s="490"/>
      <c r="R10" s="490"/>
      <c r="S10" s="490"/>
      <c r="T10" s="490"/>
      <c r="U10" s="490"/>
      <c r="V10" s="490"/>
      <c r="W10" s="490"/>
      <c r="X10" s="490"/>
      <c r="Y10" s="490"/>
      <c r="Z10" s="490"/>
      <c r="AA10" s="490"/>
      <c r="AB10" s="490"/>
      <c r="AC10" s="490"/>
      <c r="AD10" s="490"/>
      <c r="AE10" s="490"/>
      <c r="AF10" s="490"/>
      <c r="AG10" s="490"/>
      <c r="AH10" s="490"/>
      <c r="AI10" s="490"/>
      <c r="AJ10" s="490"/>
      <c r="AK10" s="490"/>
      <c r="AL10" s="490"/>
      <c r="AM10" s="490"/>
      <c r="AN10" s="490"/>
      <c r="AO10" s="490"/>
      <c r="AP10" s="490"/>
      <c r="AQ10" s="490"/>
      <c r="AR10" s="490"/>
      <c r="AS10" s="490"/>
      <c r="AT10" s="490"/>
      <c r="AU10" s="490"/>
      <c r="AV10" s="490"/>
      <c r="AW10" s="490"/>
      <c r="AX10" s="490"/>
      <c r="AY10" s="490"/>
      <c r="AZ10" s="490"/>
      <c r="BA10" s="490"/>
      <c r="BB10" s="490"/>
      <c r="BC10" s="490"/>
      <c r="BD10" s="490"/>
      <c r="BE10" s="490"/>
      <c r="BF10" s="490"/>
      <c r="BG10" s="490"/>
      <c r="BH10" s="490"/>
      <c r="BI10" s="490"/>
      <c r="BJ10" s="490"/>
      <c r="BK10" s="490"/>
      <c r="BL10" s="490"/>
      <c r="BM10" s="490"/>
      <c r="BN10" s="490"/>
      <c r="BO10" s="490"/>
      <c r="BP10" s="490"/>
    </row>
    <row r="11" spans="1:71" s="27" customFormat="1" ht="19.5" customHeight="1" x14ac:dyDescent="0.15">
      <c r="A11" s="477">
        <v>2</v>
      </c>
      <c r="B11" s="26" t="s">
        <v>51</v>
      </c>
      <c r="C11" s="486"/>
      <c r="D11" s="486"/>
      <c r="E11" s="486"/>
      <c r="F11" s="487"/>
      <c r="G11" s="494"/>
      <c r="H11" s="489"/>
      <c r="I11" s="489"/>
      <c r="J11" s="489"/>
      <c r="K11" s="489"/>
      <c r="L11" s="489"/>
      <c r="M11" s="489"/>
      <c r="N11" s="489"/>
      <c r="O11" s="489"/>
      <c r="P11" s="489"/>
      <c r="Q11" s="489"/>
      <c r="R11" s="489"/>
      <c r="S11" s="489"/>
      <c r="T11" s="489"/>
      <c r="U11" s="489"/>
      <c r="V11" s="489"/>
      <c r="W11" s="489"/>
      <c r="X11" s="489"/>
      <c r="Y11" s="489"/>
      <c r="Z11" s="489"/>
      <c r="AA11" s="489"/>
      <c r="AB11" s="489"/>
      <c r="AC11" s="489"/>
      <c r="AD11" s="489"/>
      <c r="AE11" s="489"/>
      <c r="AF11" s="489"/>
      <c r="AG11" s="489"/>
      <c r="AH11" s="489"/>
      <c r="AI11" s="489"/>
      <c r="AJ11" s="489"/>
      <c r="AK11" s="489"/>
      <c r="AL11" s="489"/>
      <c r="AM11" s="489"/>
      <c r="AN11" s="489"/>
      <c r="AO11" s="489"/>
      <c r="AP11" s="489"/>
      <c r="AQ11" s="489"/>
      <c r="AR11" s="489"/>
      <c r="AS11" s="489"/>
      <c r="AT11" s="489"/>
      <c r="AU11" s="489"/>
      <c r="AV11" s="489"/>
      <c r="AW11" s="489"/>
      <c r="AX11" s="489"/>
      <c r="AY11" s="489"/>
      <c r="AZ11" s="489"/>
      <c r="BA11" s="489"/>
      <c r="BB11" s="489"/>
      <c r="BC11" s="489"/>
      <c r="BD11" s="489"/>
      <c r="BE11" s="489"/>
      <c r="BF11" s="489"/>
      <c r="BG11" s="489"/>
      <c r="BH11" s="489"/>
      <c r="BI11" s="489"/>
      <c r="BJ11" s="489"/>
      <c r="BK11" s="489"/>
      <c r="BL11" s="489"/>
      <c r="BM11" s="489"/>
      <c r="BN11" s="489"/>
      <c r="BO11" s="489"/>
      <c r="BP11" s="489"/>
    </row>
    <row r="12" spans="1:71" s="27" customFormat="1" ht="30.95" customHeight="1" x14ac:dyDescent="0.15">
      <c r="A12" s="477"/>
      <c r="B12" s="126" t="s">
        <v>52</v>
      </c>
      <c r="C12" s="483"/>
      <c r="D12" s="484"/>
      <c r="E12" s="484"/>
      <c r="F12" s="485"/>
      <c r="G12" s="495"/>
      <c r="H12" s="490"/>
      <c r="I12" s="490"/>
      <c r="J12" s="490"/>
      <c r="K12" s="490"/>
      <c r="L12" s="490"/>
      <c r="M12" s="490"/>
      <c r="N12" s="490"/>
      <c r="O12" s="490"/>
      <c r="P12" s="490"/>
      <c r="Q12" s="490"/>
      <c r="R12" s="490"/>
      <c r="S12" s="490"/>
      <c r="T12" s="490"/>
      <c r="U12" s="490"/>
      <c r="V12" s="490"/>
      <c r="W12" s="490"/>
      <c r="X12" s="490"/>
      <c r="Y12" s="490"/>
      <c r="Z12" s="490"/>
      <c r="AA12" s="490"/>
      <c r="AB12" s="490"/>
      <c r="AC12" s="490"/>
      <c r="AD12" s="490"/>
      <c r="AE12" s="490"/>
      <c r="AF12" s="490"/>
      <c r="AG12" s="490"/>
      <c r="AH12" s="490"/>
      <c r="AI12" s="490"/>
      <c r="AJ12" s="490"/>
      <c r="AK12" s="490"/>
      <c r="AL12" s="490"/>
      <c r="AM12" s="490"/>
      <c r="AN12" s="490"/>
      <c r="AO12" s="490"/>
      <c r="AP12" s="490"/>
      <c r="AQ12" s="490"/>
      <c r="AR12" s="490"/>
      <c r="AS12" s="490"/>
      <c r="AT12" s="490"/>
      <c r="AU12" s="490"/>
      <c r="AV12" s="490"/>
      <c r="AW12" s="490"/>
      <c r="AX12" s="490"/>
      <c r="AY12" s="490"/>
      <c r="AZ12" s="490"/>
      <c r="BA12" s="490"/>
      <c r="BB12" s="490"/>
      <c r="BC12" s="490"/>
      <c r="BD12" s="490"/>
      <c r="BE12" s="490"/>
      <c r="BF12" s="490"/>
      <c r="BG12" s="490"/>
      <c r="BH12" s="490"/>
      <c r="BI12" s="490"/>
      <c r="BJ12" s="490"/>
      <c r="BK12" s="490"/>
      <c r="BL12" s="490"/>
      <c r="BM12" s="490"/>
      <c r="BN12" s="490"/>
      <c r="BO12" s="490"/>
      <c r="BP12" s="490"/>
    </row>
    <row r="13" spans="1:71" s="27" customFormat="1" ht="19.5" customHeight="1" x14ac:dyDescent="0.15">
      <c r="A13" s="477">
        <v>3</v>
      </c>
      <c r="B13" s="26" t="s">
        <v>51</v>
      </c>
      <c r="C13" s="486"/>
      <c r="D13" s="486"/>
      <c r="E13" s="486"/>
      <c r="F13" s="487"/>
      <c r="G13" s="494"/>
      <c r="H13" s="489"/>
      <c r="I13" s="489"/>
      <c r="J13" s="489"/>
      <c r="K13" s="489"/>
      <c r="L13" s="489"/>
      <c r="M13" s="489"/>
      <c r="N13" s="489"/>
      <c r="O13" s="489"/>
      <c r="P13" s="489"/>
      <c r="Q13" s="489"/>
      <c r="R13" s="489"/>
      <c r="S13" s="489"/>
      <c r="T13" s="489"/>
      <c r="U13" s="489"/>
      <c r="V13" s="489"/>
      <c r="W13" s="489"/>
      <c r="X13" s="489"/>
      <c r="Y13" s="489"/>
      <c r="Z13" s="489"/>
      <c r="AA13" s="489"/>
      <c r="AB13" s="489"/>
      <c r="AC13" s="489"/>
      <c r="AD13" s="489"/>
      <c r="AE13" s="489"/>
      <c r="AF13" s="489"/>
      <c r="AG13" s="489"/>
      <c r="AH13" s="489"/>
      <c r="AI13" s="489"/>
      <c r="AJ13" s="489"/>
      <c r="AK13" s="489"/>
      <c r="AL13" s="489"/>
      <c r="AM13" s="489"/>
      <c r="AN13" s="489"/>
      <c r="AO13" s="489"/>
      <c r="AP13" s="489"/>
      <c r="AQ13" s="489"/>
      <c r="AR13" s="489"/>
      <c r="AS13" s="489"/>
      <c r="AT13" s="489"/>
      <c r="AU13" s="489"/>
      <c r="AV13" s="489"/>
      <c r="AW13" s="489"/>
      <c r="AX13" s="489"/>
      <c r="AY13" s="489"/>
      <c r="AZ13" s="489"/>
      <c r="BA13" s="489"/>
      <c r="BB13" s="489"/>
      <c r="BC13" s="489"/>
      <c r="BD13" s="489"/>
      <c r="BE13" s="489"/>
      <c r="BF13" s="489"/>
      <c r="BG13" s="489"/>
      <c r="BH13" s="489"/>
      <c r="BI13" s="489"/>
      <c r="BJ13" s="489"/>
      <c r="BK13" s="489"/>
      <c r="BL13" s="489"/>
      <c r="BM13" s="489"/>
      <c r="BN13" s="489"/>
      <c r="BO13" s="489"/>
      <c r="BP13" s="489"/>
    </row>
    <row r="14" spans="1:71" s="27" customFormat="1" ht="30.95" customHeight="1" x14ac:dyDescent="0.15">
      <c r="A14" s="477"/>
      <c r="B14" s="126" t="s">
        <v>52</v>
      </c>
      <c r="C14" s="483"/>
      <c r="D14" s="484"/>
      <c r="E14" s="484"/>
      <c r="F14" s="485"/>
      <c r="G14" s="495"/>
      <c r="H14" s="490"/>
      <c r="I14" s="490"/>
      <c r="J14" s="490"/>
      <c r="K14" s="490"/>
      <c r="L14" s="490"/>
      <c r="M14" s="490"/>
      <c r="N14" s="490"/>
      <c r="O14" s="490"/>
      <c r="P14" s="490"/>
      <c r="Q14" s="490"/>
      <c r="R14" s="490"/>
      <c r="S14" s="490"/>
      <c r="T14" s="490"/>
      <c r="U14" s="490"/>
      <c r="V14" s="490"/>
      <c r="W14" s="490"/>
      <c r="X14" s="490"/>
      <c r="Y14" s="490"/>
      <c r="Z14" s="490"/>
      <c r="AA14" s="490"/>
      <c r="AB14" s="490"/>
      <c r="AC14" s="490"/>
      <c r="AD14" s="490"/>
      <c r="AE14" s="490"/>
      <c r="AF14" s="490"/>
      <c r="AG14" s="490"/>
      <c r="AH14" s="490"/>
      <c r="AI14" s="490"/>
      <c r="AJ14" s="490"/>
      <c r="AK14" s="490"/>
      <c r="AL14" s="490"/>
      <c r="AM14" s="490"/>
      <c r="AN14" s="490"/>
      <c r="AO14" s="490"/>
      <c r="AP14" s="490"/>
      <c r="AQ14" s="490"/>
      <c r="AR14" s="490"/>
      <c r="AS14" s="490"/>
      <c r="AT14" s="490"/>
      <c r="AU14" s="490"/>
      <c r="AV14" s="490"/>
      <c r="AW14" s="490"/>
      <c r="AX14" s="490"/>
      <c r="AY14" s="490"/>
      <c r="AZ14" s="490"/>
      <c r="BA14" s="490"/>
      <c r="BB14" s="490"/>
      <c r="BC14" s="490"/>
      <c r="BD14" s="490"/>
      <c r="BE14" s="490"/>
      <c r="BF14" s="490"/>
      <c r="BG14" s="490"/>
      <c r="BH14" s="490"/>
      <c r="BI14" s="490"/>
      <c r="BJ14" s="490"/>
      <c r="BK14" s="490"/>
      <c r="BL14" s="490"/>
      <c r="BM14" s="490"/>
      <c r="BN14" s="490"/>
      <c r="BO14" s="490"/>
      <c r="BP14" s="490"/>
    </row>
    <row r="15" spans="1:71" s="27" customFormat="1" ht="19.5" customHeight="1" x14ac:dyDescent="0.15">
      <c r="A15" s="477">
        <v>4</v>
      </c>
      <c r="B15" s="26" t="s">
        <v>51</v>
      </c>
      <c r="C15" s="478"/>
      <c r="D15" s="478"/>
      <c r="E15" s="478"/>
      <c r="F15" s="479"/>
      <c r="G15" s="494"/>
      <c r="H15" s="489"/>
      <c r="I15" s="489"/>
      <c r="J15" s="489"/>
      <c r="K15" s="489"/>
      <c r="L15" s="489"/>
      <c r="M15" s="489"/>
      <c r="N15" s="489"/>
      <c r="O15" s="489"/>
      <c r="P15" s="489"/>
      <c r="Q15" s="489"/>
      <c r="R15" s="489"/>
      <c r="S15" s="489"/>
      <c r="T15" s="489"/>
      <c r="U15" s="489"/>
      <c r="V15" s="489"/>
      <c r="W15" s="489"/>
      <c r="X15" s="489"/>
      <c r="Y15" s="489"/>
      <c r="Z15" s="489"/>
      <c r="AA15" s="489"/>
      <c r="AB15" s="489"/>
      <c r="AC15" s="489"/>
      <c r="AD15" s="489"/>
      <c r="AE15" s="489"/>
      <c r="AF15" s="489"/>
      <c r="AG15" s="489"/>
      <c r="AH15" s="489"/>
      <c r="AI15" s="489"/>
      <c r="AJ15" s="489"/>
      <c r="AK15" s="489"/>
      <c r="AL15" s="489"/>
      <c r="AM15" s="489"/>
      <c r="AN15" s="489"/>
      <c r="AO15" s="489"/>
      <c r="AP15" s="489"/>
      <c r="AQ15" s="489"/>
      <c r="AR15" s="489"/>
      <c r="AS15" s="489"/>
      <c r="AT15" s="489"/>
      <c r="AU15" s="489"/>
      <c r="AV15" s="489"/>
      <c r="AW15" s="489"/>
      <c r="AX15" s="489"/>
      <c r="AY15" s="489"/>
      <c r="AZ15" s="489"/>
      <c r="BA15" s="489"/>
      <c r="BB15" s="489"/>
      <c r="BC15" s="489"/>
      <c r="BD15" s="489"/>
      <c r="BE15" s="489"/>
      <c r="BF15" s="489"/>
      <c r="BG15" s="489"/>
      <c r="BH15" s="489"/>
      <c r="BI15" s="489"/>
      <c r="BJ15" s="489"/>
      <c r="BK15" s="489"/>
      <c r="BL15" s="489"/>
      <c r="BM15" s="489"/>
      <c r="BN15" s="489"/>
      <c r="BO15" s="489"/>
      <c r="BP15" s="489"/>
    </row>
    <row r="16" spans="1:71" s="27" customFormat="1" ht="30.95" customHeight="1" x14ac:dyDescent="0.15">
      <c r="A16" s="477"/>
      <c r="B16" s="126" t="s">
        <v>52</v>
      </c>
      <c r="C16" s="472"/>
      <c r="D16" s="473"/>
      <c r="E16" s="473"/>
      <c r="F16" s="474"/>
      <c r="G16" s="495"/>
      <c r="H16" s="490"/>
      <c r="I16" s="490"/>
      <c r="J16" s="490"/>
      <c r="K16" s="490"/>
      <c r="L16" s="490"/>
      <c r="M16" s="490"/>
      <c r="N16" s="490"/>
      <c r="O16" s="490"/>
      <c r="P16" s="490"/>
      <c r="Q16" s="490"/>
      <c r="R16" s="490"/>
      <c r="S16" s="490"/>
      <c r="T16" s="490"/>
      <c r="U16" s="490"/>
      <c r="V16" s="490"/>
      <c r="W16" s="490"/>
      <c r="X16" s="490"/>
      <c r="Y16" s="490"/>
      <c r="Z16" s="490"/>
      <c r="AA16" s="490"/>
      <c r="AB16" s="490"/>
      <c r="AC16" s="490"/>
      <c r="AD16" s="490"/>
      <c r="AE16" s="490"/>
      <c r="AF16" s="490"/>
      <c r="AG16" s="490"/>
      <c r="AH16" s="490"/>
      <c r="AI16" s="490"/>
      <c r="AJ16" s="490"/>
      <c r="AK16" s="490"/>
      <c r="AL16" s="490"/>
      <c r="AM16" s="490"/>
      <c r="AN16" s="490"/>
      <c r="AO16" s="490"/>
      <c r="AP16" s="490"/>
      <c r="AQ16" s="490"/>
      <c r="AR16" s="490"/>
      <c r="AS16" s="490"/>
      <c r="AT16" s="490"/>
      <c r="AU16" s="490"/>
      <c r="AV16" s="490"/>
      <c r="AW16" s="490"/>
      <c r="AX16" s="490"/>
      <c r="AY16" s="490"/>
      <c r="AZ16" s="490"/>
      <c r="BA16" s="490"/>
      <c r="BB16" s="490"/>
      <c r="BC16" s="490"/>
      <c r="BD16" s="490"/>
      <c r="BE16" s="490"/>
      <c r="BF16" s="490"/>
      <c r="BG16" s="490"/>
      <c r="BH16" s="490"/>
      <c r="BI16" s="490"/>
      <c r="BJ16" s="490"/>
      <c r="BK16" s="490"/>
      <c r="BL16" s="490"/>
      <c r="BM16" s="490"/>
      <c r="BN16" s="490"/>
      <c r="BO16" s="490"/>
      <c r="BP16" s="490"/>
    </row>
    <row r="17" spans="1:71" s="27" customFormat="1" ht="19.5" customHeight="1" x14ac:dyDescent="0.15">
      <c r="A17" s="477">
        <v>5</v>
      </c>
      <c r="B17" s="26" t="s">
        <v>51</v>
      </c>
      <c r="C17" s="478"/>
      <c r="D17" s="478"/>
      <c r="E17" s="478"/>
      <c r="F17" s="479"/>
      <c r="G17" s="494"/>
      <c r="H17" s="489"/>
      <c r="I17" s="489"/>
      <c r="J17" s="489"/>
      <c r="K17" s="489"/>
      <c r="L17" s="489"/>
      <c r="M17" s="489"/>
      <c r="N17" s="489"/>
      <c r="O17" s="489"/>
      <c r="P17" s="489"/>
      <c r="Q17" s="489"/>
      <c r="R17" s="489"/>
      <c r="S17" s="489"/>
      <c r="T17" s="489"/>
      <c r="U17" s="489"/>
      <c r="V17" s="489"/>
      <c r="W17" s="489"/>
      <c r="X17" s="489"/>
      <c r="Y17" s="489"/>
      <c r="Z17" s="489"/>
      <c r="AA17" s="489"/>
      <c r="AB17" s="489"/>
      <c r="AC17" s="489"/>
      <c r="AD17" s="489"/>
      <c r="AE17" s="489"/>
      <c r="AF17" s="489"/>
      <c r="AG17" s="489"/>
      <c r="AH17" s="489"/>
      <c r="AI17" s="489"/>
      <c r="AJ17" s="489"/>
      <c r="AK17" s="489"/>
      <c r="AL17" s="489"/>
      <c r="AM17" s="489"/>
      <c r="AN17" s="489"/>
      <c r="AO17" s="489"/>
      <c r="AP17" s="489"/>
      <c r="AQ17" s="489"/>
      <c r="AR17" s="489"/>
      <c r="AS17" s="489"/>
      <c r="AT17" s="489"/>
      <c r="AU17" s="489"/>
      <c r="AV17" s="489"/>
      <c r="AW17" s="489"/>
      <c r="AX17" s="489"/>
      <c r="AY17" s="489"/>
      <c r="AZ17" s="489"/>
      <c r="BA17" s="489"/>
      <c r="BB17" s="489"/>
      <c r="BC17" s="489"/>
      <c r="BD17" s="489"/>
      <c r="BE17" s="489"/>
      <c r="BF17" s="489"/>
      <c r="BG17" s="489"/>
      <c r="BH17" s="489"/>
      <c r="BI17" s="489"/>
      <c r="BJ17" s="489"/>
      <c r="BK17" s="489"/>
      <c r="BL17" s="489"/>
      <c r="BM17" s="489"/>
      <c r="BN17" s="489"/>
      <c r="BO17" s="489"/>
      <c r="BP17" s="489"/>
    </row>
    <row r="18" spans="1:71" s="27" customFormat="1" ht="30.95" customHeight="1" x14ac:dyDescent="0.15">
      <c r="A18" s="477"/>
      <c r="B18" s="126" t="s">
        <v>52</v>
      </c>
      <c r="C18" s="472"/>
      <c r="D18" s="473"/>
      <c r="E18" s="473"/>
      <c r="F18" s="474"/>
      <c r="G18" s="495"/>
      <c r="H18" s="490"/>
      <c r="I18" s="490"/>
      <c r="J18" s="490"/>
      <c r="K18" s="490"/>
      <c r="L18" s="490"/>
      <c r="M18" s="490"/>
      <c r="N18" s="490"/>
      <c r="O18" s="490"/>
      <c r="P18" s="490"/>
      <c r="Q18" s="490"/>
      <c r="R18" s="490"/>
      <c r="S18" s="490"/>
      <c r="T18" s="490"/>
      <c r="U18" s="490"/>
      <c r="V18" s="490"/>
      <c r="W18" s="490"/>
      <c r="X18" s="490"/>
      <c r="Y18" s="490"/>
      <c r="Z18" s="490"/>
      <c r="AA18" s="490"/>
      <c r="AB18" s="490"/>
      <c r="AC18" s="490"/>
      <c r="AD18" s="490"/>
      <c r="AE18" s="490"/>
      <c r="AF18" s="490"/>
      <c r="AG18" s="490"/>
      <c r="AH18" s="490"/>
      <c r="AI18" s="490"/>
      <c r="AJ18" s="490"/>
      <c r="AK18" s="490"/>
      <c r="AL18" s="490"/>
      <c r="AM18" s="490"/>
      <c r="AN18" s="490"/>
      <c r="AO18" s="490"/>
      <c r="AP18" s="490"/>
      <c r="AQ18" s="490"/>
      <c r="AR18" s="490"/>
      <c r="AS18" s="490"/>
      <c r="AT18" s="490"/>
      <c r="AU18" s="490"/>
      <c r="AV18" s="490"/>
      <c r="AW18" s="490"/>
      <c r="AX18" s="490"/>
      <c r="AY18" s="490"/>
      <c r="AZ18" s="490"/>
      <c r="BA18" s="490"/>
      <c r="BB18" s="490"/>
      <c r="BC18" s="490"/>
      <c r="BD18" s="490"/>
      <c r="BE18" s="490"/>
      <c r="BF18" s="490"/>
      <c r="BG18" s="490"/>
      <c r="BH18" s="490"/>
      <c r="BI18" s="490"/>
      <c r="BJ18" s="490"/>
      <c r="BK18" s="490"/>
      <c r="BL18" s="490"/>
      <c r="BM18" s="490"/>
      <c r="BN18" s="490"/>
      <c r="BO18" s="490"/>
      <c r="BP18" s="490"/>
    </row>
    <row r="19" spans="1:71" s="27" customFormat="1" ht="19.5" customHeight="1" x14ac:dyDescent="0.15">
      <c r="A19" s="477">
        <v>6</v>
      </c>
      <c r="B19" s="26" t="s">
        <v>51</v>
      </c>
      <c r="C19" s="478"/>
      <c r="D19" s="478"/>
      <c r="E19" s="478"/>
      <c r="F19" s="479"/>
      <c r="G19" s="494"/>
      <c r="H19" s="489"/>
      <c r="I19" s="489"/>
      <c r="J19" s="489"/>
      <c r="K19" s="489"/>
      <c r="L19" s="489"/>
      <c r="M19" s="489"/>
      <c r="N19" s="489"/>
      <c r="O19" s="489"/>
      <c r="P19" s="489"/>
      <c r="Q19" s="489"/>
      <c r="R19" s="489"/>
      <c r="S19" s="489"/>
      <c r="T19" s="489"/>
      <c r="U19" s="489"/>
      <c r="V19" s="489"/>
      <c r="W19" s="489"/>
      <c r="X19" s="489"/>
      <c r="Y19" s="489"/>
      <c r="Z19" s="489"/>
      <c r="AA19" s="489"/>
      <c r="AB19" s="489"/>
      <c r="AC19" s="489"/>
      <c r="AD19" s="489"/>
      <c r="AE19" s="489"/>
      <c r="AF19" s="489"/>
      <c r="AG19" s="489"/>
      <c r="AH19" s="489"/>
      <c r="AI19" s="489"/>
      <c r="AJ19" s="489"/>
      <c r="AK19" s="489"/>
      <c r="AL19" s="489"/>
      <c r="AM19" s="489"/>
      <c r="AN19" s="489"/>
      <c r="AO19" s="489"/>
      <c r="AP19" s="489"/>
      <c r="AQ19" s="489"/>
      <c r="AR19" s="489"/>
      <c r="AS19" s="489"/>
      <c r="AT19" s="489"/>
      <c r="AU19" s="489"/>
      <c r="AV19" s="489"/>
      <c r="AW19" s="489"/>
      <c r="AX19" s="489"/>
      <c r="AY19" s="489"/>
      <c r="AZ19" s="489"/>
      <c r="BA19" s="489"/>
      <c r="BB19" s="489"/>
      <c r="BC19" s="489"/>
      <c r="BD19" s="489"/>
      <c r="BE19" s="489"/>
      <c r="BF19" s="489"/>
      <c r="BG19" s="489"/>
      <c r="BH19" s="489"/>
      <c r="BI19" s="489"/>
      <c r="BJ19" s="489"/>
      <c r="BK19" s="489"/>
      <c r="BL19" s="489"/>
      <c r="BM19" s="489"/>
      <c r="BN19" s="489"/>
      <c r="BO19" s="489"/>
      <c r="BP19" s="489"/>
    </row>
    <row r="20" spans="1:71" s="27" customFormat="1" ht="30.95" customHeight="1" x14ac:dyDescent="0.15">
      <c r="A20" s="477"/>
      <c r="B20" s="126" t="s">
        <v>52</v>
      </c>
      <c r="C20" s="472"/>
      <c r="D20" s="473"/>
      <c r="E20" s="473"/>
      <c r="F20" s="474"/>
      <c r="G20" s="495"/>
      <c r="H20" s="490"/>
      <c r="I20" s="490"/>
      <c r="J20" s="490"/>
      <c r="K20" s="490"/>
      <c r="L20" s="490"/>
      <c r="M20" s="490"/>
      <c r="N20" s="490"/>
      <c r="O20" s="490"/>
      <c r="P20" s="490"/>
      <c r="Q20" s="490"/>
      <c r="R20" s="490"/>
      <c r="S20" s="490"/>
      <c r="T20" s="490"/>
      <c r="U20" s="490"/>
      <c r="V20" s="490"/>
      <c r="W20" s="490"/>
      <c r="X20" s="490"/>
      <c r="Y20" s="490"/>
      <c r="Z20" s="490"/>
      <c r="AA20" s="490"/>
      <c r="AB20" s="490"/>
      <c r="AC20" s="490"/>
      <c r="AD20" s="490"/>
      <c r="AE20" s="490"/>
      <c r="AF20" s="490"/>
      <c r="AG20" s="490"/>
      <c r="AH20" s="490"/>
      <c r="AI20" s="490"/>
      <c r="AJ20" s="490"/>
      <c r="AK20" s="490"/>
      <c r="AL20" s="490"/>
      <c r="AM20" s="490"/>
      <c r="AN20" s="490"/>
      <c r="AO20" s="490"/>
      <c r="AP20" s="490"/>
      <c r="AQ20" s="490"/>
      <c r="AR20" s="490"/>
      <c r="AS20" s="490"/>
      <c r="AT20" s="490"/>
      <c r="AU20" s="490"/>
      <c r="AV20" s="490"/>
      <c r="AW20" s="490"/>
      <c r="AX20" s="490"/>
      <c r="AY20" s="490"/>
      <c r="AZ20" s="490"/>
      <c r="BA20" s="490"/>
      <c r="BB20" s="490"/>
      <c r="BC20" s="490"/>
      <c r="BD20" s="490"/>
      <c r="BE20" s="490"/>
      <c r="BF20" s="490"/>
      <c r="BG20" s="490"/>
      <c r="BH20" s="490"/>
      <c r="BI20" s="490"/>
      <c r="BJ20" s="490"/>
      <c r="BK20" s="490"/>
      <c r="BL20" s="490"/>
      <c r="BM20" s="490"/>
      <c r="BN20" s="490"/>
      <c r="BO20" s="490"/>
      <c r="BP20" s="490"/>
    </row>
    <row r="21" spans="1:71" s="27" customFormat="1" ht="19.5" customHeight="1" x14ac:dyDescent="0.15">
      <c r="A21" s="477">
        <v>7</v>
      </c>
      <c r="B21" s="26" t="s">
        <v>51</v>
      </c>
      <c r="C21" s="478"/>
      <c r="D21" s="478"/>
      <c r="E21" s="478"/>
      <c r="F21" s="479"/>
      <c r="G21" s="494"/>
      <c r="H21" s="489"/>
      <c r="I21" s="489"/>
      <c r="J21" s="489"/>
      <c r="K21" s="489"/>
      <c r="L21" s="489"/>
      <c r="M21" s="489"/>
      <c r="N21" s="489"/>
      <c r="O21" s="489"/>
      <c r="P21" s="489"/>
      <c r="Q21" s="489"/>
      <c r="R21" s="489"/>
      <c r="S21" s="489"/>
      <c r="T21" s="489"/>
      <c r="U21" s="489"/>
      <c r="V21" s="489"/>
      <c r="W21" s="489"/>
      <c r="X21" s="489"/>
      <c r="Y21" s="489"/>
      <c r="Z21" s="489"/>
      <c r="AA21" s="489"/>
      <c r="AB21" s="489"/>
      <c r="AC21" s="489"/>
      <c r="AD21" s="489"/>
      <c r="AE21" s="489"/>
      <c r="AF21" s="489"/>
      <c r="AG21" s="489"/>
      <c r="AH21" s="489"/>
      <c r="AI21" s="489"/>
      <c r="AJ21" s="489"/>
      <c r="AK21" s="489"/>
      <c r="AL21" s="489"/>
      <c r="AM21" s="489"/>
      <c r="AN21" s="489"/>
      <c r="AO21" s="489"/>
      <c r="AP21" s="489"/>
      <c r="AQ21" s="489"/>
      <c r="AR21" s="489"/>
      <c r="AS21" s="489"/>
      <c r="AT21" s="489"/>
      <c r="AU21" s="489"/>
      <c r="AV21" s="489"/>
      <c r="AW21" s="489"/>
      <c r="AX21" s="489"/>
      <c r="AY21" s="489"/>
      <c r="AZ21" s="489"/>
      <c r="BA21" s="489"/>
      <c r="BB21" s="489"/>
      <c r="BC21" s="489"/>
      <c r="BD21" s="489"/>
      <c r="BE21" s="489"/>
      <c r="BF21" s="489"/>
      <c r="BG21" s="489"/>
      <c r="BH21" s="489"/>
      <c r="BI21" s="489"/>
      <c r="BJ21" s="489"/>
      <c r="BK21" s="489"/>
      <c r="BL21" s="489"/>
      <c r="BM21" s="489"/>
      <c r="BN21" s="489"/>
      <c r="BO21" s="489"/>
      <c r="BP21" s="489"/>
    </row>
    <row r="22" spans="1:71" s="27" customFormat="1" ht="30.95" customHeight="1" x14ac:dyDescent="0.15">
      <c r="A22" s="477"/>
      <c r="B22" s="126" t="s">
        <v>52</v>
      </c>
      <c r="C22" s="472"/>
      <c r="D22" s="473"/>
      <c r="E22" s="473"/>
      <c r="F22" s="474"/>
      <c r="G22" s="495"/>
      <c r="H22" s="490"/>
      <c r="I22" s="490"/>
      <c r="J22" s="490"/>
      <c r="K22" s="490"/>
      <c r="L22" s="490"/>
      <c r="M22" s="490"/>
      <c r="N22" s="490"/>
      <c r="O22" s="490"/>
      <c r="P22" s="490"/>
      <c r="Q22" s="490"/>
      <c r="R22" s="490"/>
      <c r="S22" s="490"/>
      <c r="T22" s="490"/>
      <c r="U22" s="490"/>
      <c r="V22" s="490"/>
      <c r="W22" s="490"/>
      <c r="X22" s="490"/>
      <c r="Y22" s="490"/>
      <c r="Z22" s="490"/>
      <c r="AA22" s="490"/>
      <c r="AB22" s="490"/>
      <c r="AC22" s="490"/>
      <c r="AD22" s="490"/>
      <c r="AE22" s="490"/>
      <c r="AF22" s="490"/>
      <c r="AG22" s="490"/>
      <c r="AH22" s="490"/>
      <c r="AI22" s="490"/>
      <c r="AJ22" s="490"/>
      <c r="AK22" s="490"/>
      <c r="AL22" s="490"/>
      <c r="AM22" s="490"/>
      <c r="AN22" s="490"/>
      <c r="AO22" s="490"/>
      <c r="AP22" s="490"/>
      <c r="AQ22" s="490"/>
      <c r="AR22" s="490"/>
      <c r="AS22" s="490"/>
      <c r="AT22" s="490"/>
      <c r="AU22" s="490"/>
      <c r="AV22" s="490"/>
      <c r="AW22" s="490"/>
      <c r="AX22" s="490"/>
      <c r="AY22" s="490"/>
      <c r="AZ22" s="490"/>
      <c r="BA22" s="490"/>
      <c r="BB22" s="490"/>
      <c r="BC22" s="490"/>
      <c r="BD22" s="490"/>
      <c r="BE22" s="490"/>
      <c r="BF22" s="490"/>
      <c r="BG22" s="490"/>
      <c r="BH22" s="490"/>
      <c r="BI22" s="490"/>
      <c r="BJ22" s="490"/>
      <c r="BK22" s="490"/>
      <c r="BL22" s="490"/>
      <c r="BM22" s="490"/>
      <c r="BN22" s="490"/>
      <c r="BO22" s="490"/>
      <c r="BP22" s="490"/>
    </row>
    <row r="23" spans="1:71" s="27" customFormat="1" ht="19.5" customHeight="1" x14ac:dyDescent="0.15">
      <c r="A23" s="477">
        <v>8</v>
      </c>
      <c r="B23" s="26" t="s">
        <v>51</v>
      </c>
      <c r="C23" s="478"/>
      <c r="D23" s="478"/>
      <c r="E23" s="478"/>
      <c r="F23" s="479"/>
      <c r="G23" s="494"/>
      <c r="H23" s="489"/>
      <c r="I23" s="489"/>
      <c r="J23" s="489"/>
      <c r="K23" s="489"/>
      <c r="L23" s="489"/>
      <c r="M23" s="489"/>
      <c r="N23" s="489"/>
      <c r="O23" s="489"/>
      <c r="P23" s="489"/>
      <c r="Q23" s="489"/>
      <c r="R23" s="489"/>
      <c r="S23" s="489"/>
      <c r="T23" s="489"/>
      <c r="U23" s="489"/>
      <c r="V23" s="489"/>
      <c r="W23" s="489"/>
      <c r="X23" s="489"/>
      <c r="Y23" s="489"/>
      <c r="Z23" s="489"/>
      <c r="AA23" s="489"/>
      <c r="AB23" s="489"/>
      <c r="AC23" s="489"/>
      <c r="AD23" s="489"/>
      <c r="AE23" s="489"/>
      <c r="AF23" s="489"/>
      <c r="AG23" s="489"/>
      <c r="AH23" s="489"/>
      <c r="AI23" s="489"/>
      <c r="AJ23" s="489"/>
      <c r="AK23" s="489"/>
      <c r="AL23" s="489"/>
      <c r="AM23" s="489"/>
      <c r="AN23" s="489"/>
      <c r="AO23" s="489"/>
      <c r="AP23" s="489"/>
      <c r="AQ23" s="489"/>
      <c r="AR23" s="489"/>
      <c r="AS23" s="489"/>
      <c r="AT23" s="489"/>
      <c r="AU23" s="489"/>
      <c r="AV23" s="489"/>
      <c r="AW23" s="489"/>
      <c r="AX23" s="489"/>
      <c r="AY23" s="489"/>
      <c r="AZ23" s="489"/>
      <c r="BA23" s="489"/>
      <c r="BB23" s="489"/>
      <c r="BC23" s="489"/>
      <c r="BD23" s="489"/>
      <c r="BE23" s="489"/>
      <c r="BF23" s="489"/>
      <c r="BG23" s="489"/>
      <c r="BH23" s="489"/>
      <c r="BI23" s="489"/>
      <c r="BJ23" s="489"/>
      <c r="BK23" s="489"/>
      <c r="BL23" s="489"/>
      <c r="BM23" s="489"/>
      <c r="BN23" s="489"/>
      <c r="BO23" s="489"/>
      <c r="BP23" s="489"/>
    </row>
    <row r="24" spans="1:71" s="27" customFormat="1" ht="30.95" customHeight="1" x14ac:dyDescent="0.15">
      <c r="A24" s="477"/>
      <c r="B24" s="126" t="s">
        <v>52</v>
      </c>
      <c r="C24" s="472"/>
      <c r="D24" s="473"/>
      <c r="E24" s="473"/>
      <c r="F24" s="474"/>
      <c r="G24" s="495"/>
      <c r="H24" s="490"/>
      <c r="I24" s="490"/>
      <c r="J24" s="490"/>
      <c r="K24" s="490"/>
      <c r="L24" s="490"/>
      <c r="M24" s="490"/>
      <c r="N24" s="490"/>
      <c r="O24" s="490"/>
      <c r="P24" s="490"/>
      <c r="Q24" s="490"/>
      <c r="R24" s="490"/>
      <c r="S24" s="490"/>
      <c r="T24" s="490"/>
      <c r="U24" s="490"/>
      <c r="V24" s="490"/>
      <c r="W24" s="490"/>
      <c r="X24" s="490"/>
      <c r="Y24" s="490"/>
      <c r="Z24" s="490"/>
      <c r="AA24" s="490"/>
      <c r="AB24" s="490"/>
      <c r="AC24" s="490"/>
      <c r="AD24" s="490"/>
      <c r="AE24" s="490"/>
      <c r="AF24" s="490"/>
      <c r="AG24" s="490"/>
      <c r="AH24" s="490"/>
      <c r="AI24" s="490"/>
      <c r="AJ24" s="490"/>
      <c r="AK24" s="490"/>
      <c r="AL24" s="490"/>
      <c r="AM24" s="490"/>
      <c r="AN24" s="490"/>
      <c r="AO24" s="490"/>
      <c r="AP24" s="490"/>
      <c r="AQ24" s="490"/>
      <c r="AR24" s="490"/>
      <c r="AS24" s="490"/>
      <c r="AT24" s="490"/>
      <c r="AU24" s="490"/>
      <c r="AV24" s="490"/>
      <c r="AW24" s="490"/>
      <c r="AX24" s="490"/>
      <c r="AY24" s="490"/>
      <c r="AZ24" s="490"/>
      <c r="BA24" s="490"/>
      <c r="BB24" s="490"/>
      <c r="BC24" s="490"/>
      <c r="BD24" s="490"/>
      <c r="BE24" s="490"/>
      <c r="BF24" s="490"/>
      <c r="BG24" s="490"/>
      <c r="BH24" s="490"/>
      <c r="BI24" s="490"/>
      <c r="BJ24" s="490"/>
      <c r="BK24" s="490"/>
      <c r="BL24" s="490"/>
      <c r="BM24" s="490"/>
      <c r="BN24" s="490"/>
      <c r="BO24" s="490"/>
      <c r="BP24" s="490"/>
    </row>
    <row r="25" spans="1:71" s="27" customFormat="1" ht="19.5" customHeight="1" x14ac:dyDescent="0.15">
      <c r="A25" s="477">
        <v>9</v>
      </c>
      <c r="B25" s="26" t="s">
        <v>51</v>
      </c>
      <c r="C25" s="478"/>
      <c r="D25" s="478"/>
      <c r="E25" s="478"/>
      <c r="F25" s="479"/>
      <c r="G25" s="494"/>
      <c r="H25" s="489"/>
      <c r="I25" s="489"/>
      <c r="J25" s="489"/>
      <c r="K25" s="489"/>
      <c r="L25" s="489"/>
      <c r="M25" s="489"/>
      <c r="N25" s="489"/>
      <c r="O25" s="489"/>
      <c r="P25" s="489"/>
      <c r="Q25" s="489"/>
      <c r="R25" s="489"/>
      <c r="S25" s="489"/>
      <c r="T25" s="489"/>
      <c r="U25" s="489"/>
      <c r="V25" s="489"/>
      <c r="W25" s="489"/>
      <c r="X25" s="489"/>
      <c r="Y25" s="489"/>
      <c r="Z25" s="489"/>
      <c r="AA25" s="489"/>
      <c r="AB25" s="489"/>
      <c r="AC25" s="489"/>
      <c r="AD25" s="489"/>
      <c r="AE25" s="489"/>
      <c r="AF25" s="489"/>
      <c r="AG25" s="489"/>
      <c r="AH25" s="489"/>
      <c r="AI25" s="489"/>
      <c r="AJ25" s="489"/>
      <c r="AK25" s="489"/>
      <c r="AL25" s="489"/>
      <c r="AM25" s="489"/>
      <c r="AN25" s="489"/>
      <c r="AO25" s="489"/>
      <c r="AP25" s="489"/>
      <c r="AQ25" s="489"/>
      <c r="AR25" s="489"/>
      <c r="AS25" s="489"/>
      <c r="AT25" s="489"/>
      <c r="AU25" s="489"/>
      <c r="AV25" s="489"/>
      <c r="AW25" s="489"/>
      <c r="AX25" s="489"/>
      <c r="AY25" s="489"/>
      <c r="AZ25" s="489"/>
      <c r="BA25" s="489"/>
      <c r="BB25" s="489"/>
      <c r="BC25" s="489"/>
      <c r="BD25" s="489"/>
      <c r="BE25" s="489"/>
      <c r="BF25" s="489"/>
      <c r="BG25" s="489"/>
      <c r="BH25" s="489"/>
      <c r="BI25" s="489"/>
      <c r="BJ25" s="489"/>
      <c r="BK25" s="489"/>
      <c r="BL25" s="489"/>
      <c r="BM25" s="489"/>
      <c r="BN25" s="489"/>
      <c r="BO25" s="489"/>
      <c r="BP25" s="489"/>
    </row>
    <row r="26" spans="1:71" s="27" customFormat="1" ht="30.95" customHeight="1" x14ac:dyDescent="0.15">
      <c r="A26" s="477"/>
      <c r="B26" s="126" t="s">
        <v>52</v>
      </c>
      <c r="C26" s="472"/>
      <c r="D26" s="473"/>
      <c r="E26" s="473"/>
      <c r="F26" s="474"/>
      <c r="G26" s="495"/>
      <c r="H26" s="490"/>
      <c r="I26" s="490"/>
      <c r="J26" s="490"/>
      <c r="K26" s="490"/>
      <c r="L26" s="490"/>
      <c r="M26" s="490"/>
      <c r="N26" s="490"/>
      <c r="O26" s="490"/>
      <c r="P26" s="490"/>
      <c r="Q26" s="490"/>
      <c r="R26" s="490"/>
      <c r="S26" s="490"/>
      <c r="T26" s="490"/>
      <c r="U26" s="490"/>
      <c r="V26" s="490"/>
      <c r="W26" s="490"/>
      <c r="X26" s="490"/>
      <c r="Y26" s="490"/>
      <c r="Z26" s="490"/>
      <c r="AA26" s="490"/>
      <c r="AB26" s="490"/>
      <c r="AC26" s="490"/>
      <c r="AD26" s="490"/>
      <c r="AE26" s="490"/>
      <c r="AF26" s="490"/>
      <c r="AG26" s="490"/>
      <c r="AH26" s="490"/>
      <c r="AI26" s="490"/>
      <c r="AJ26" s="490"/>
      <c r="AK26" s="490"/>
      <c r="AL26" s="490"/>
      <c r="AM26" s="490"/>
      <c r="AN26" s="490"/>
      <c r="AO26" s="490"/>
      <c r="AP26" s="490"/>
      <c r="AQ26" s="490"/>
      <c r="AR26" s="490"/>
      <c r="AS26" s="490"/>
      <c r="AT26" s="490"/>
      <c r="AU26" s="490"/>
      <c r="AV26" s="490"/>
      <c r="AW26" s="490"/>
      <c r="AX26" s="490"/>
      <c r="AY26" s="490"/>
      <c r="AZ26" s="490"/>
      <c r="BA26" s="490"/>
      <c r="BB26" s="490"/>
      <c r="BC26" s="490"/>
      <c r="BD26" s="490"/>
      <c r="BE26" s="490"/>
      <c r="BF26" s="490"/>
      <c r="BG26" s="490"/>
      <c r="BH26" s="490"/>
      <c r="BI26" s="490"/>
      <c r="BJ26" s="490"/>
      <c r="BK26" s="490"/>
      <c r="BL26" s="490"/>
      <c r="BM26" s="490"/>
      <c r="BN26" s="490"/>
      <c r="BO26" s="490"/>
      <c r="BP26" s="490"/>
    </row>
    <row r="27" spans="1:71" s="27" customFormat="1" ht="19.5" customHeight="1" x14ac:dyDescent="0.15">
      <c r="A27" s="477">
        <v>10</v>
      </c>
      <c r="B27" s="26" t="s">
        <v>51</v>
      </c>
      <c r="C27" s="478"/>
      <c r="D27" s="478"/>
      <c r="E27" s="478"/>
      <c r="F27" s="479"/>
      <c r="G27" s="496"/>
      <c r="H27" s="493"/>
      <c r="I27" s="493"/>
      <c r="J27" s="493"/>
      <c r="K27" s="493"/>
      <c r="L27" s="493"/>
      <c r="M27" s="493"/>
      <c r="N27" s="493"/>
      <c r="O27" s="493"/>
      <c r="P27" s="493"/>
      <c r="Q27" s="493"/>
      <c r="R27" s="493"/>
      <c r="S27" s="493"/>
      <c r="T27" s="493"/>
      <c r="U27" s="493"/>
      <c r="V27" s="493"/>
      <c r="W27" s="493"/>
      <c r="X27" s="493"/>
      <c r="Y27" s="493"/>
      <c r="Z27" s="493"/>
      <c r="AA27" s="493"/>
      <c r="AB27" s="493"/>
      <c r="AC27" s="493"/>
      <c r="AD27" s="493"/>
      <c r="AE27" s="493"/>
      <c r="AF27" s="493"/>
      <c r="AG27" s="493"/>
      <c r="AH27" s="493"/>
      <c r="AI27" s="493"/>
      <c r="AJ27" s="493"/>
      <c r="AK27" s="493"/>
      <c r="AL27" s="493"/>
      <c r="AM27" s="493"/>
      <c r="AN27" s="493"/>
      <c r="AO27" s="493"/>
      <c r="AP27" s="493"/>
      <c r="AQ27" s="493"/>
      <c r="AR27" s="493"/>
      <c r="AS27" s="493"/>
      <c r="AT27" s="493"/>
      <c r="AU27" s="493"/>
      <c r="AV27" s="493"/>
      <c r="AW27" s="493"/>
      <c r="AX27" s="493"/>
      <c r="AY27" s="493"/>
      <c r="AZ27" s="493"/>
      <c r="BA27" s="493"/>
      <c r="BB27" s="493"/>
      <c r="BC27" s="493"/>
      <c r="BD27" s="493"/>
      <c r="BE27" s="493"/>
      <c r="BF27" s="493"/>
      <c r="BG27" s="493"/>
      <c r="BH27" s="493"/>
      <c r="BI27" s="493"/>
      <c r="BJ27" s="493"/>
      <c r="BK27" s="493"/>
      <c r="BL27" s="493"/>
      <c r="BM27" s="493"/>
      <c r="BN27" s="493"/>
      <c r="BO27" s="493"/>
      <c r="BP27" s="493"/>
    </row>
    <row r="28" spans="1:71" s="27" customFormat="1" ht="30.95" customHeight="1" x14ac:dyDescent="0.15">
      <c r="A28" s="477"/>
      <c r="B28" s="130" t="s">
        <v>52</v>
      </c>
      <c r="C28" s="497"/>
      <c r="D28" s="498"/>
      <c r="E28" s="498"/>
      <c r="F28" s="499"/>
      <c r="G28" s="496"/>
      <c r="H28" s="493"/>
      <c r="I28" s="493"/>
      <c r="J28" s="493"/>
      <c r="K28" s="493"/>
      <c r="L28" s="493"/>
      <c r="M28" s="493"/>
      <c r="N28" s="493"/>
      <c r="O28" s="493"/>
      <c r="P28" s="493"/>
      <c r="Q28" s="493"/>
      <c r="R28" s="493"/>
      <c r="S28" s="493"/>
      <c r="T28" s="493"/>
      <c r="U28" s="493"/>
      <c r="V28" s="493"/>
      <c r="W28" s="493"/>
      <c r="X28" s="493"/>
      <c r="Y28" s="493"/>
      <c r="Z28" s="493"/>
      <c r="AA28" s="493"/>
      <c r="AB28" s="493"/>
      <c r="AC28" s="493"/>
      <c r="AD28" s="493"/>
      <c r="AE28" s="493"/>
      <c r="AF28" s="493"/>
      <c r="AG28" s="493"/>
      <c r="AH28" s="493"/>
      <c r="AI28" s="493"/>
      <c r="AJ28" s="493"/>
      <c r="AK28" s="493"/>
      <c r="AL28" s="493"/>
      <c r="AM28" s="493"/>
      <c r="AN28" s="493"/>
      <c r="AO28" s="493"/>
      <c r="AP28" s="493"/>
      <c r="AQ28" s="493"/>
      <c r="AR28" s="493"/>
      <c r="AS28" s="493"/>
      <c r="AT28" s="493"/>
      <c r="AU28" s="493"/>
      <c r="AV28" s="493"/>
      <c r="AW28" s="493"/>
      <c r="AX28" s="493"/>
      <c r="AY28" s="493"/>
      <c r="AZ28" s="493"/>
      <c r="BA28" s="493"/>
      <c r="BB28" s="493"/>
      <c r="BC28" s="493"/>
      <c r="BD28" s="493"/>
      <c r="BE28" s="493"/>
      <c r="BF28" s="493"/>
      <c r="BG28" s="493"/>
      <c r="BH28" s="493"/>
      <c r="BI28" s="493"/>
      <c r="BJ28" s="493"/>
      <c r="BK28" s="493"/>
      <c r="BL28" s="493"/>
      <c r="BM28" s="493"/>
      <c r="BN28" s="493"/>
      <c r="BO28" s="493"/>
      <c r="BP28" s="493"/>
    </row>
    <row r="29" spans="1:71" ht="53.45" customHeight="1" x14ac:dyDescent="0.15"/>
    <row r="30" spans="1:71" ht="24.6" customHeight="1" x14ac:dyDescent="0.15">
      <c r="A30" s="492" t="s">
        <v>43</v>
      </c>
      <c r="B30" s="410" t="s">
        <v>50</v>
      </c>
      <c r="C30" s="411"/>
      <c r="D30" s="411"/>
      <c r="E30" s="411"/>
      <c r="F30" s="412"/>
      <c r="G30" s="131"/>
      <c r="H30" s="132"/>
      <c r="I30" s="132"/>
      <c r="J30" s="132"/>
      <c r="K30" s="132"/>
      <c r="L30" s="132"/>
      <c r="M30" s="132"/>
      <c r="N30" s="132"/>
      <c r="O30" s="132"/>
      <c r="P30" s="132"/>
      <c r="Q30" s="132"/>
      <c r="R30" s="132"/>
      <c r="S30" s="132"/>
      <c r="T30" s="132"/>
      <c r="U30" s="132"/>
      <c r="V30" s="132"/>
      <c r="W30" s="132"/>
      <c r="X30" s="132"/>
      <c r="Y30" s="132"/>
      <c r="Z30" s="132"/>
      <c r="AA30" s="132"/>
      <c r="AB30" s="132"/>
      <c r="AC30" s="132"/>
      <c r="AD30" s="132"/>
      <c r="AE30" s="132"/>
      <c r="AF30" s="132"/>
      <c r="AG30" s="132"/>
      <c r="AH30" s="132"/>
      <c r="AI30" s="132"/>
      <c r="AJ30" s="132"/>
      <c r="AK30" s="132"/>
      <c r="AL30" s="132"/>
      <c r="AM30" s="132"/>
      <c r="AN30" s="132"/>
      <c r="AO30" s="132"/>
      <c r="AP30" s="132"/>
      <c r="AQ30" s="132"/>
      <c r="AR30" s="132"/>
      <c r="AS30" s="132"/>
      <c r="AT30" s="132"/>
      <c r="AU30" s="132"/>
      <c r="AV30" s="132"/>
      <c r="AW30" s="132"/>
      <c r="AX30" s="132"/>
      <c r="AY30" s="132"/>
      <c r="AZ30" s="132"/>
      <c r="BA30" s="132"/>
      <c r="BB30" s="132"/>
      <c r="BC30" s="132"/>
      <c r="BD30" s="132"/>
      <c r="BE30" s="132"/>
      <c r="BF30" s="132"/>
      <c r="BG30" s="132"/>
      <c r="BH30" s="132"/>
      <c r="BI30" s="132"/>
      <c r="BJ30" s="132"/>
      <c r="BK30" s="132"/>
      <c r="BL30" s="132"/>
      <c r="BM30" s="132"/>
      <c r="BN30" s="132"/>
      <c r="BO30" s="132"/>
      <c r="BP30" s="133"/>
      <c r="BQ30" s="11"/>
      <c r="BR30" s="11"/>
      <c r="BS30" s="11"/>
    </row>
    <row r="31" spans="1:71" ht="24.6" customHeight="1" x14ac:dyDescent="0.15">
      <c r="A31" s="492"/>
      <c r="B31" s="413"/>
      <c r="C31" s="500"/>
      <c r="D31" s="500"/>
      <c r="E31" s="500"/>
      <c r="F31" s="415"/>
      <c r="G31" s="128"/>
      <c r="H31" s="128"/>
      <c r="I31" s="128"/>
      <c r="J31" s="128"/>
      <c r="K31" s="128"/>
      <c r="L31" s="128"/>
      <c r="M31" s="128"/>
      <c r="N31" s="128"/>
      <c r="O31" s="128"/>
      <c r="P31" s="128"/>
      <c r="Q31" s="128"/>
      <c r="R31" s="128"/>
      <c r="S31" s="128"/>
      <c r="T31" s="128"/>
      <c r="U31" s="128"/>
      <c r="V31" s="128"/>
      <c r="W31" s="128"/>
      <c r="X31" s="128"/>
      <c r="Y31" s="128"/>
      <c r="Z31" s="128"/>
      <c r="AA31" s="128"/>
      <c r="AB31" s="128"/>
      <c r="AC31" s="128"/>
      <c r="AD31" s="128"/>
      <c r="AE31" s="128"/>
      <c r="AF31" s="128"/>
      <c r="AG31" s="128"/>
      <c r="AH31" s="128"/>
      <c r="AI31" s="128"/>
      <c r="AJ31" s="128"/>
      <c r="AK31" s="128"/>
      <c r="AL31" s="128"/>
      <c r="AM31" s="128"/>
      <c r="AN31" s="128"/>
      <c r="AO31" s="128"/>
      <c r="AP31" s="128"/>
      <c r="AQ31" s="128"/>
      <c r="AR31" s="128"/>
      <c r="AS31" s="128"/>
      <c r="AT31" s="128"/>
      <c r="AU31" s="128"/>
      <c r="AV31" s="128"/>
      <c r="AW31" s="128"/>
      <c r="AX31" s="128"/>
      <c r="AY31" s="128"/>
      <c r="AZ31" s="128"/>
      <c r="BA31" s="128"/>
      <c r="BB31" s="128"/>
      <c r="BC31" s="128"/>
      <c r="BD31" s="128"/>
      <c r="BE31" s="128"/>
      <c r="BF31" s="128"/>
      <c r="BG31" s="128"/>
      <c r="BH31" s="128"/>
      <c r="BI31" s="128"/>
      <c r="BJ31" s="128"/>
      <c r="BK31" s="128"/>
      <c r="BL31" s="128"/>
      <c r="BM31" s="128"/>
      <c r="BN31" s="128"/>
      <c r="BO31" s="128"/>
      <c r="BP31" s="128"/>
      <c r="BQ31" s="11"/>
      <c r="BR31" s="11"/>
      <c r="BS31" s="11"/>
    </row>
    <row r="32" spans="1:71" ht="24.6" customHeight="1" x14ac:dyDescent="0.15">
      <c r="A32" s="492"/>
      <c r="B32" s="416"/>
      <c r="C32" s="417"/>
      <c r="D32" s="417"/>
      <c r="E32" s="417"/>
      <c r="F32" s="418"/>
      <c r="G32" s="129" t="str">
        <f t="shared" ref="G32:BP32" si="1">TEXT(G31,"(aaa);;")</f>
        <v/>
      </c>
      <c r="H32" s="129" t="str">
        <f t="shared" si="1"/>
        <v/>
      </c>
      <c r="I32" s="129" t="str">
        <f t="shared" si="1"/>
        <v/>
      </c>
      <c r="J32" s="129" t="str">
        <f t="shared" si="1"/>
        <v/>
      </c>
      <c r="K32" s="129" t="str">
        <f t="shared" si="1"/>
        <v/>
      </c>
      <c r="L32" s="129" t="str">
        <f t="shared" si="1"/>
        <v/>
      </c>
      <c r="M32" s="129" t="str">
        <f t="shared" si="1"/>
        <v/>
      </c>
      <c r="N32" s="129" t="str">
        <f t="shared" si="1"/>
        <v/>
      </c>
      <c r="O32" s="129" t="str">
        <f t="shared" si="1"/>
        <v/>
      </c>
      <c r="P32" s="129" t="str">
        <f t="shared" si="1"/>
        <v/>
      </c>
      <c r="Q32" s="129" t="str">
        <f t="shared" si="1"/>
        <v/>
      </c>
      <c r="R32" s="129" t="str">
        <f t="shared" si="1"/>
        <v/>
      </c>
      <c r="S32" s="129" t="str">
        <f t="shared" si="1"/>
        <v/>
      </c>
      <c r="T32" s="129" t="str">
        <f t="shared" si="1"/>
        <v/>
      </c>
      <c r="U32" s="129" t="str">
        <f t="shared" si="1"/>
        <v/>
      </c>
      <c r="V32" s="129" t="str">
        <f t="shared" si="1"/>
        <v/>
      </c>
      <c r="W32" s="129" t="str">
        <f t="shared" si="1"/>
        <v/>
      </c>
      <c r="X32" s="129" t="str">
        <f t="shared" si="1"/>
        <v/>
      </c>
      <c r="Y32" s="129" t="str">
        <f t="shared" si="1"/>
        <v/>
      </c>
      <c r="Z32" s="129" t="str">
        <f t="shared" si="1"/>
        <v/>
      </c>
      <c r="AA32" s="129" t="str">
        <f t="shared" si="1"/>
        <v/>
      </c>
      <c r="AB32" s="129" t="str">
        <f t="shared" si="1"/>
        <v/>
      </c>
      <c r="AC32" s="129" t="str">
        <f t="shared" si="1"/>
        <v/>
      </c>
      <c r="AD32" s="129" t="str">
        <f t="shared" si="1"/>
        <v/>
      </c>
      <c r="AE32" s="129" t="str">
        <f t="shared" si="1"/>
        <v/>
      </c>
      <c r="AF32" s="129" t="str">
        <f t="shared" si="1"/>
        <v/>
      </c>
      <c r="AG32" s="129" t="str">
        <f t="shared" si="1"/>
        <v/>
      </c>
      <c r="AH32" s="129" t="str">
        <f t="shared" si="1"/>
        <v/>
      </c>
      <c r="AI32" s="129" t="str">
        <f t="shared" si="1"/>
        <v/>
      </c>
      <c r="AJ32" s="129" t="str">
        <f t="shared" si="1"/>
        <v/>
      </c>
      <c r="AK32" s="129" t="str">
        <f t="shared" si="1"/>
        <v/>
      </c>
      <c r="AL32" s="129" t="str">
        <f t="shared" si="1"/>
        <v/>
      </c>
      <c r="AM32" s="129" t="str">
        <f t="shared" si="1"/>
        <v/>
      </c>
      <c r="AN32" s="129" t="str">
        <f t="shared" si="1"/>
        <v/>
      </c>
      <c r="AO32" s="129" t="str">
        <f t="shared" si="1"/>
        <v/>
      </c>
      <c r="AP32" s="129" t="str">
        <f t="shared" si="1"/>
        <v/>
      </c>
      <c r="AQ32" s="129" t="str">
        <f t="shared" si="1"/>
        <v/>
      </c>
      <c r="AR32" s="129" t="str">
        <f t="shared" si="1"/>
        <v/>
      </c>
      <c r="AS32" s="129" t="str">
        <f t="shared" si="1"/>
        <v/>
      </c>
      <c r="AT32" s="129" t="str">
        <f t="shared" si="1"/>
        <v/>
      </c>
      <c r="AU32" s="129" t="str">
        <f t="shared" si="1"/>
        <v/>
      </c>
      <c r="AV32" s="129" t="str">
        <f t="shared" si="1"/>
        <v/>
      </c>
      <c r="AW32" s="129" t="str">
        <f t="shared" si="1"/>
        <v/>
      </c>
      <c r="AX32" s="129" t="str">
        <f t="shared" si="1"/>
        <v/>
      </c>
      <c r="AY32" s="129" t="str">
        <f t="shared" si="1"/>
        <v/>
      </c>
      <c r="AZ32" s="129" t="str">
        <f t="shared" si="1"/>
        <v/>
      </c>
      <c r="BA32" s="129" t="str">
        <f t="shared" si="1"/>
        <v/>
      </c>
      <c r="BB32" s="129" t="str">
        <f t="shared" si="1"/>
        <v/>
      </c>
      <c r="BC32" s="129" t="str">
        <f t="shared" si="1"/>
        <v/>
      </c>
      <c r="BD32" s="129" t="str">
        <f t="shared" si="1"/>
        <v/>
      </c>
      <c r="BE32" s="129" t="str">
        <f t="shared" si="1"/>
        <v/>
      </c>
      <c r="BF32" s="129" t="str">
        <f t="shared" si="1"/>
        <v/>
      </c>
      <c r="BG32" s="129" t="str">
        <f t="shared" si="1"/>
        <v/>
      </c>
      <c r="BH32" s="129" t="str">
        <f t="shared" si="1"/>
        <v/>
      </c>
      <c r="BI32" s="129" t="str">
        <f t="shared" si="1"/>
        <v/>
      </c>
      <c r="BJ32" s="129" t="str">
        <f t="shared" si="1"/>
        <v/>
      </c>
      <c r="BK32" s="129" t="str">
        <f t="shared" si="1"/>
        <v/>
      </c>
      <c r="BL32" s="129" t="str">
        <f t="shared" si="1"/>
        <v/>
      </c>
      <c r="BM32" s="129" t="str">
        <f t="shared" si="1"/>
        <v/>
      </c>
      <c r="BN32" s="129" t="str">
        <f t="shared" si="1"/>
        <v/>
      </c>
      <c r="BO32" s="129" t="str">
        <f t="shared" si="1"/>
        <v/>
      </c>
      <c r="BP32" s="129" t="str">
        <f t="shared" si="1"/>
        <v/>
      </c>
      <c r="BQ32" s="11"/>
      <c r="BR32" s="11"/>
      <c r="BS32" s="11"/>
    </row>
    <row r="33" spans="1:68" s="27" customFormat="1" ht="19.5" customHeight="1" x14ac:dyDescent="0.15">
      <c r="A33" s="477">
        <v>1</v>
      </c>
      <c r="B33" s="26" t="s">
        <v>51</v>
      </c>
      <c r="C33" s="478"/>
      <c r="D33" s="478"/>
      <c r="E33" s="478"/>
      <c r="F33" s="479"/>
      <c r="G33" s="489"/>
      <c r="H33" s="489"/>
      <c r="I33" s="489"/>
      <c r="J33" s="489"/>
      <c r="K33" s="489"/>
      <c r="L33" s="489"/>
      <c r="M33" s="489"/>
      <c r="N33" s="489"/>
      <c r="O33" s="489"/>
      <c r="P33" s="489"/>
      <c r="Q33" s="489"/>
      <c r="R33" s="489"/>
      <c r="S33" s="489"/>
      <c r="T33" s="489"/>
      <c r="U33" s="489"/>
      <c r="V33" s="489"/>
      <c r="W33" s="489"/>
      <c r="X33" s="489"/>
      <c r="Y33" s="489"/>
      <c r="Z33" s="489"/>
      <c r="AA33" s="489"/>
      <c r="AB33" s="489"/>
      <c r="AC33" s="489"/>
      <c r="AD33" s="489"/>
      <c r="AE33" s="489"/>
      <c r="AF33" s="489"/>
      <c r="AG33" s="489"/>
      <c r="AH33" s="489"/>
      <c r="AI33" s="489"/>
      <c r="AJ33" s="489"/>
      <c r="AK33" s="489"/>
      <c r="AL33" s="489"/>
      <c r="AM33" s="489"/>
      <c r="AN33" s="489"/>
      <c r="AO33" s="489"/>
      <c r="AP33" s="489"/>
      <c r="AQ33" s="489"/>
      <c r="AR33" s="489"/>
      <c r="AS33" s="489"/>
      <c r="AT33" s="489"/>
      <c r="AU33" s="489"/>
      <c r="AV33" s="489"/>
      <c r="AW33" s="489"/>
      <c r="AX33" s="489"/>
      <c r="AY33" s="489"/>
      <c r="AZ33" s="489"/>
      <c r="BA33" s="489"/>
      <c r="BB33" s="489"/>
      <c r="BC33" s="489"/>
      <c r="BD33" s="489"/>
      <c r="BE33" s="489"/>
      <c r="BF33" s="489"/>
      <c r="BG33" s="489"/>
      <c r="BH33" s="489"/>
      <c r="BI33" s="489"/>
      <c r="BJ33" s="489"/>
      <c r="BK33" s="489"/>
      <c r="BL33" s="489"/>
      <c r="BM33" s="489"/>
      <c r="BN33" s="489"/>
      <c r="BO33" s="489"/>
      <c r="BP33" s="489"/>
    </row>
    <row r="34" spans="1:68" s="27" customFormat="1" ht="16.5" customHeight="1" x14ac:dyDescent="0.15">
      <c r="A34" s="477"/>
      <c r="B34" s="480" t="s">
        <v>52</v>
      </c>
      <c r="C34" s="472"/>
      <c r="D34" s="473"/>
      <c r="E34" s="473"/>
      <c r="F34" s="474"/>
      <c r="G34" s="490"/>
      <c r="H34" s="490"/>
      <c r="I34" s="490"/>
      <c r="J34" s="490"/>
      <c r="K34" s="490"/>
      <c r="L34" s="490"/>
      <c r="M34" s="490"/>
      <c r="N34" s="490"/>
      <c r="O34" s="490"/>
      <c r="P34" s="490"/>
      <c r="Q34" s="490"/>
      <c r="R34" s="490"/>
      <c r="S34" s="490"/>
      <c r="T34" s="490"/>
      <c r="U34" s="490"/>
      <c r="V34" s="490"/>
      <c r="W34" s="490"/>
      <c r="X34" s="490"/>
      <c r="Y34" s="490"/>
      <c r="Z34" s="490"/>
      <c r="AA34" s="490"/>
      <c r="AB34" s="490"/>
      <c r="AC34" s="490"/>
      <c r="AD34" s="490"/>
      <c r="AE34" s="490"/>
      <c r="AF34" s="490"/>
      <c r="AG34" s="490"/>
      <c r="AH34" s="490"/>
      <c r="AI34" s="490"/>
      <c r="AJ34" s="490"/>
      <c r="AK34" s="490"/>
      <c r="AL34" s="490"/>
      <c r="AM34" s="490"/>
      <c r="AN34" s="490"/>
      <c r="AO34" s="490"/>
      <c r="AP34" s="490"/>
      <c r="AQ34" s="490"/>
      <c r="AR34" s="490"/>
      <c r="AS34" s="490"/>
      <c r="AT34" s="490"/>
      <c r="AU34" s="490"/>
      <c r="AV34" s="490"/>
      <c r="AW34" s="490"/>
      <c r="AX34" s="490"/>
      <c r="AY34" s="490"/>
      <c r="AZ34" s="490"/>
      <c r="BA34" s="490"/>
      <c r="BB34" s="490"/>
      <c r="BC34" s="490"/>
      <c r="BD34" s="490"/>
      <c r="BE34" s="490"/>
      <c r="BF34" s="490"/>
      <c r="BG34" s="490"/>
      <c r="BH34" s="490"/>
      <c r="BI34" s="490"/>
      <c r="BJ34" s="490"/>
      <c r="BK34" s="490"/>
      <c r="BL34" s="490"/>
      <c r="BM34" s="490"/>
      <c r="BN34" s="490"/>
      <c r="BO34" s="490"/>
      <c r="BP34" s="490"/>
    </row>
    <row r="35" spans="1:68" s="27" customFormat="1" ht="16.5" customHeight="1" x14ac:dyDescent="0.15">
      <c r="A35" s="477"/>
      <c r="B35" s="481"/>
      <c r="C35" s="475"/>
      <c r="D35" s="476"/>
      <c r="E35" s="476"/>
      <c r="F35" s="471"/>
      <c r="G35" s="491"/>
      <c r="H35" s="491"/>
      <c r="I35" s="491"/>
      <c r="J35" s="491"/>
      <c r="K35" s="491"/>
      <c r="L35" s="491"/>
      <c r="M35" s="491"/>
      <c r="N35" s="491"/>
      <c r="O35" s="491"/>
      <c r="P35" s="491"/>
      <c r="Q35" s="491"/>
      <c r="R35" s="491"/>
      <c r="S35" s="491"/>
      <c r="T35" s="491"/>
      <c r="U35" s="491"/>
      <c r="V35" s="491"/>
      <c r="W35" s="491"/>
      <c r="X35" s="491"/>
      <c r="Y35" s="491"/>
      <c r="Z35" s="491"/>
      <c r="AA35" s="491"/>
      <c r="AB35" s="491"/>
      <c r="AC35" s="491"/>
      <c r="AD35" s="491"/>
      <c r="AE35" s="491"/>
      <c r="AF35" s="491"/>
      <c r="AG35" s="491"/>
      <c r="AH35" s="491"/>
      <c r="AI35" s="491"/>
      <c r="AJ35" s="491"/>
      <c r="AK35" s="491"/>
      <c r="AL35" s="491"/>
      <c r="AM35" s="491"/>
      <c r="AN35" s="491"/>
      <c r="AO35" s="491"/>
      <c r="AP35" s="491"/>
      <c r="AQ35" s="491"/>
      <c r="AR35" s="491"/>
      <c r="AS35" s="491"/>
      <c r="AT35" s="491"/>
      <c r="AU35" s="491"/>
      <c r="AV35" s="491"/>
      <c r="AW35" s="491"/>
      <c r="AX35" s="491"/>
      <c r="AY35" s="491"/>
      <c r="AZ35" s="491"/>
      <c r="BA35" s="491"/>
      <c r="BB35" s="491"/>
      <c r="BC35" s="491"/>
      <c r="BD35" s="491"/>
      <c r="BE35" s="491"/>
      <c r="BF35" s="491"/>
      <c r="BG35" s="491"/>
      <c r="BH35" s="491"/>
      <c r="BI35" s="491"/>
      <c r="BJ35" s="491"/>
      <c r="BK35" s="491"/>
      <c r="BL35" s="491"/>
      <c r="BM35" s="491"/>
      <c r="BN35" s="491"/>
      <c r="BO35" s="491"/>
      <c r="BP35" s="491"/>
    </row>
    <row r="36" spans="1:68" s="27" customFormat="1" ht="19.5" customHeight="1" x14ac:dyDescent="0.15">
      <c r="A36" s="477">
        <v>2</v>
      </c>
      <c r="B36" s="26" t="s">
        <v>51</v>
      </c>
      <c r="C36" s="478"/>
      <c r="D36" s="478"/>
      <c r="E36" s="478"/>
      <c r="F36" s="479"/>
      <c r="G36" s="489"/>
      <c r="H36" s="489"/>
      <c r="I36" s="489"/>
      <c r="J36" s="489"/>
      <c r="K36" s="489"/>
      <c r="L36" s="489"/>
      <c r="M36" s="489"/>
      <c r="N36" s="489"/>
      <c r="O36" s="489"/>
      <c r="P36" s="489"/>
      <c r="Q36" s="489"/>
      <c r="R36" s="489"/>
      <c r="S36" s="489"/>
      <c r="T36" s="489"/>
      <c r="U36" s="489"/>
      <c r="V36" s="489"/>
      <c r="W36" s="489"/>
      <c r="X36" s="489"/>
      <c r="Y36" s="489"/>
      <c r="Z36" s="489"/>
      <c r="AA36" s="489"/>
      <c r="AB36" s="489"/>
      <c r="AC36" s="489"/>
      <c r="AD36" s="489"/>
      <c r="AE36" s="489"/>
      <c r="AF36" s="489"/>
      <c r="AG36" s="489"/>
      <c r="AH36" s="489"/>
      <c r="AI36" s="489"/>
      <c r="AJ36" s="489"/>
      <c r="AK36" s="489"/>
      <c r="AL36" s="489"/>
      <c r="AM36" s="489"/>
      <c r="AN36" s="489"/>
      <c r="AO36" s="489"/>
      <c r="AP36" s="489"/>
      <c r="AQ36" s="489"/>
      <c r="AR36" s="489"/>
      <c r="AS36" s="489"/>
      <c r="AT36" s="489"/>
      <c r="AU36" s="489"/>
      <c r="AV36" s="489"/>
      <c r="AW36" s="489"/>
      <c r="AX36" s="489"/>
      <c r="AY36" s="489"/>
      <c r="AZ36" s="489"/>
      <c r="BA36" s="489"/>
      <c r="BB36" s="489"/>
      <c r="BC36" s="489"/>
      <c r="BD36" s="489"/>
      <c r="BE36" s="489"/>
      <c r="BF36" s="489"/>
      <c r="BG36" s="489"/>
      <c r="BH36" s="489"/>
      <c r="BI36" s="489"/>
      <c r="BJ36" s="489"/>
      <c r="BK36" s="489"/>
      <c r="BL36" s="489"/>
      <c r="BM36" s="489"/>
      <c r="BN36" s="489"/>
      <c r="BO36" s="489"/>
      <c r="BP36" s="489"/>
    </row>
    <row r="37" spans="1:68" s="27" customFormat="1" ht="16.5" customHeight="1" x14ac:dyDescent="0.15">
      <c r="A37" s="477"/>
      <c r="B37" s="480" t="s">
        <v>52</v>
      </c>
      <c r="C37" s="472"/>
      <c r="D37" s="473"/>
      <c r="E37" s="473"/>
      <c r="F37" s="474"/>
      <c r="G37" s="490"/>
      <c r="H37" s="490"/>
      <c r="I37" s="490"/>
      <c r="J37" s="490"/>
      <c r="K37" s="490"/>
      <c r="L37" s="490"/>
      <c r="M37" s="490"/>
      <c r="N37" s="490"/>
      <c r="O37" s="490"/>
      <c r="P37" s="490"/>
      <c r="Q37" s="490"/>
      <c r="R37" s="490"/>
      <c r="S37" s="490"/>
      <c r="T37" s="490"/>
      <c r="U37" s="490"/>
      <c r="V37" s="490"/>
      <c r="W37" s="490"/>
      <c r="X37" s="490"/>
      <c r="Y37" s="490"/>
      <c r="Z37" s="490"/>
      <c r="AA37" s="490"/>
      <c r="AB37" s="490"/>
      <c r="AC37" s="490"/>
      <c r="AD37" s="490"/>
      <c r="AE37" s="490"/>
      <c r="AF37" s="490"/>
      <c r="AG37" s="490"/>
      <c r="AH37" s="490"/>
      <c r="AI37" s="490"/>
      <c r="AJ37" s="490"/>
      <c r="AK37" s="490"/>
      <c r="AL37" s="490"/>
      <c r="AM37" s="490"/>
      <c r="AN37" s="490"/>
      <c r="AO37" s="490"/>
      <c r="AP37" s="490"/>
      <c r="AQ37" s="490"/>
      <c r="AR37" s="490"/>
      <c r="AS37" s="490"/>
      <c r="AT37" s="490"/>
      <c r="AU37" s="490"/>
      <c r="AV37" s="490"/>
      <c r="AW37" s="490"/>
      <c r="AX37" s="490"/>
      <c r="AY37" s="490"/>
      <c r="AZ37" s="490"/>
      <c r="BA37" s="490"/>
      <c r="BB37" s="490"/>
      <c r="BC37" s="490"/>
      <c r="BD37" s="490"/>
      <c r="BE37" s="490"/>
      <c r="BF37" s="490"/>
      <c r="BG37" s="490"/>
      <c r="BH37" s="490"/>
      <c r="BI37" s="490"/>
      <c r="BJ37" s="490"/>
      <c r="BK37" s="490"/>
      <c r="BL37" s="490"/>
      <c r="BM37" s="490"/>
      <c r="BN37" s="490"/>
      <c r="BO37" s="490"/>
      <c r="BP37" s="490"/>
    </row>
    <row r="38" spans="1:68" s="27" customFormat="1" ht="16.5" customHeight="1" x14ac:dyDescent="0.15">
      <c r="A38" s="477"/>
      <c r="B38" s="481"/>
      <c r="C38" s="475"/>
      <c r="D38" s="476"/>
      <c r="E38" s="476"/>
      <c r="F38" s="471"/>
      <c r="G38" s="491"/>
      <c r="H38" s="491"/>
      <c r="I38" s="491"/>
      <c r="J38" s="491"/>
      <c r="K38" s="491"/>
      <c r="L38" s="491"/>
      <c r="M38" s="491"/>
      <c r="N38" s="491"/>
      <c r="O38" s="491"/>
      <c r="P38" s="491"/>
      <c r="Q38" s="491"/>
      <c r="R38" s="491"/>
      <c r="S38" s="491"/>
      <c r="T38" s="491"/>
      <c r="U38" s="491"/>
      <c r="V38" s="491"/>
      <c r="W38" s="491"/>
      <c r="X38" s="491"/>
      <c r="Y38" s="491"/>
      <c r="Z38" s="491"/>
      <c r="AA38" s="491"/>
      <c r="AB38" s="491"/>
      <c r="AC38" s="491"/>
      <c r="AD38" s="491"/>
      <c r="AE38" s="491"/>
      <c r="AF38" s="491"/>
      <c r="AG38" s="491"/>
      <c r="AH38" s="491"/>
      <c r="AI38" s="491"/>
      <c r="AJ38" s="491"/>
      <c r="AK38" s="491"/>
      <c r="AL38" s="491"/>
      <c r="AM38" s="491"/>
      <c r="AN38" s="491"/>
      <c r="AO38" s="491"/>
      <c r="AP38" s="491"/>
      <c r="AQ38" s="491"/>
      <c r="AR38" s="491"/>
      <c r="AS38" s="491"/>
      <c r="AT38" s="491"/>
      <c r="AU38" s="491"/>
      <c r="AV38" s="491"/>
      <c r="AW38" s="491"/>
      <c r="AX38" s="491"/>
      <c r="AY38" s="491"/>
      <c r="AZ38" s="491"/>
      <c r="BA38" s="491"/>
      <c r="BB38" s="491"/>
      <c r="BC38" s="491"/>
      <c r="BD38" s="491"/>
      <c r="BE38" s="491"/>
      <c r="BF38" s="491"/>
      <c r="BG38" s="491"/>
      <c r="BH38" s="491"/>
      <c r="BI38" s="491"/>
      <c r="BJ38" s="491"/>
      <c r="BK38" s="491"/>
      <c r="BL38" s="491"/>
      <c r="BM38" s="491"/>
      <c r="BN38" s="491"/>
      <c r="BO38" s="491"/>
      <c r="BP38" s="491"/>
    </row>
    <row r="39" spans="1:68" s="27" customFormat="1" ht="19.5" customHeight="1" x14ac:dyDescent="0.15">
      <c r="A39" s="477">
        <v>3</v>
      </c>
      <c r="B39" s="26" t="s">
        <v>51</v>
      </c>
      <c r="C39" s="478"/>
      <c r="D39" s="478"/>
      <c r="E39" s="478"/>
      <c r="F39" s="479"/>
      <c r="G39" s="489"/>
      <c r="H39" s="489"/>
      <c r="I39" s="489"/>
      <c r="J39" s="489"/>
      <c r="K39" s="489"/>
      <c r="L39" s="489"/>
      <c r="M39" s="489"/>
      <c r="N39" s="489"/>
      <c r="O39" s="489"/>
      <c r="P39" s="489"/>
      <c r="Q39" s="489"/>
      <c r="R39" s="489"/>
      <c r="S39" s="489"/>
      <c r="T39" s="489"/>
      <c r="U39" s="489"/>
      <c r="V39" s="489"/>
      <c r="W39" s="489"/>
      <c r="X39" s="489"/>
      <c r="Y39" s="489"/>
      <c r="Z39" s="489"/>
      <c r="AA39" s="489"/>
      <c r="AB39" s="489"/>
      <c r="AC39" s="489"/>
      <c r="AD39" s="489"/>
      <c r="AE39" s="489"/>
      <c r="AF39" s="489"/>
      <c r="AG39" s="489"/>
      <c r="AH39" s="489"/>
      <c r="AI39" s="489"/>
      <c r="AJ39" s="489"/>
      <c r="AK39" s="489"/>
      <c r="AL39" s="489"/>
      <c r="AM39" s="489"/>
      <c r="AN39" s="489"/>
      <c r="AO39" s="489"/>
      <c r="AP39" s="489"/>
      <c r="AQ39" s="489"/>
      <c r="AR39" s="489"/>
      <c r="AS39" s="489"/>
      <c r="AT39" s="489"/>
      <c r="AU39" s="489"/>
      <c r="AV39" s="489"/>
      <c r="AW39" s="489"/>
      <c r="AX39" s="489"/>
      <c r="AY39" s="489"/>
      <c r="AZ39" s="489"/>
      <c r="BA39" s="489"/>
      <c r="BB39" s="489"/>
      <c r="BC39" s="489"/>
      <c r="BD39" s="489"/>
      <c r="BE39" s="489"/>
      <c r="BF39" s="489"/>
      <c r="BG39" s="489"/>
      <c r="BH39" s="489"/>
      <c r="BI39" s="489"/>
      <c r="BJ39" s="489"/>
      <c r="BK39" s="489"/>
      <c r="BL39" s="489"/>
      <c r="BM39" s="489"/>
      <c r="BN39" s="489"/>
      <c r="BO39" s="489"/>
      <c r="BP39" s="489"/>
    </row>
    <row r="40" spans="1:68" s="27" customFormat="1" ht="16.5" customHeight="1" x14ac:dyDescent="0.15">
      <c r="A40" s="477"/>
      <c r="B40" s="480" t="s">
        <v>52</v>
      </c>
      <c r="C40" s="472"/>
      <c r="D40" s="473"/>
      <c r="E40" s="473"/>
      <c r="F40" s="474"/>
      <c r="G40" s="490"/>
      <c r="H40" s="490"/>
      <c r="I40" s="490"/>
      <c r="J40" s="490"/>
      <c r="K40" s="490"/>
      <c r="L40" s="490"/>
      <c r="M40" s="490"/>
      <c r="N40" s="490"/>
      <c r="O40" s="490"/>
      <c r="P40" s="490"/>
      <c r="Q40" s="490"/>
      <c r="R40" s="490"/>
      <c r="S40" s="490"/>
      <c r="T40" s="490"/>
      <c r="U40" s="490"/>
      <c r="V40" s="490"/>
      <c r="W40" s="490"/>
      <c r="X40" s="490"/>
      <c r="Y40" s="490"/>
      <c r="Z40" s="490"/>
      <c r="AA40" s="490"/>
      <c r="AB40" s="490"/>
      <c r="AC40" s="490"/>
      <c r="AD40" s="490"/>
      <c r="AE40" s="490"/>
      <c r="AF40" s="490"/>
      <c r="AG40" s="490"/>
      <c r="AH40" s="490"/>
      <c r="AI40" s="490"/>
      <c r="AJ40" s="490"/>
      <c r="AK40" s="490"/>
      <c r="AL40" s="490"/>
      <c r="AM40" s="490"/>
      <c r="AN40" s="490"/>
      <c r="AO40" s="490"/>
      <c r="AP40" s="490"/>
      <c r="AQ40" s="490"/>
      <c r="AR40" s="490"/>
      <c r="AS40" s="490"/>
      <c r="AT40" s="490"/>
      <c r="AU40" s="490"/>
      <c r="AV40" s="490"/>
      <c r="AW40" s="490"/>
      <c r="AX40" s="490"/>
      <c r="AY40" s="490"/>
      <c r="AZ40" s="490"/>
      <c r="BA40" s="490"/>
      <c r="BB40" s="490"/>
      <c r="BC40" s="490"/>
      <c r="BD40" s="490"/>
      <c r="BE40" s="490"/>
      <c r="BF40" s="490"/>
      <c r="BG40" s="490"/>
      <c r="BH40" s="490"/>
      <c r="BI40" s="490"/>
      <c r="BJ40" s="490"/>
      <c r="BK40" s="490"/>
      <c r="BL40" s="490"/>
      <c r="BM40" s="490"/>
      <c r="BN40" s="490"/>
      <c r="BO40" s="490"/>
      <c r="BP40" s="490"/>
    </row>
    <row r="41" spans="1:68" s="27" customFormat="1" ht="16.5" customHeight="1" x14ac:dyDescent="0.15">
      <c r="A41" s="477"/>
      <c r="B41" s="481"/>
      <c r="C41" s="475"/>
      <c r="D41" s="476"/>
      <c r="E41" s="476"/>
      <c r="F41" s="471"/>
      <c r="G41" s="491"/>
      <c r="H41" s="491"/>
      <c r="I41" s="491"/>
      <c r="J41" s="491"/>
      <c r="K41" s="491"/>
      <c r="L41" s="491"/>
      <c r="M41" s="491"/>
      <c r="N41" s="491"/>
      <c r="O41" s="491"/>
      <c r="P41" s="491"/>
      <c r="Q41" s="491"/>
      <c r="R41" s="491"/>
      <c r="S41" s="491"/>
      <c r="T41" s="491"/>
      <c r="U41" s="491"/>
      <c r="V41" s="491"/>
      <c r="W41" s="491"/>
      <c r="X41" s="491"/>
      <c r="Y41" s="491"/>
      <c r="Z41" s="491"/>
      <c r="AA41" s="491"/>
      <c r="AB41" s="491"/>
      <c r="AC41" s="491"/>
      <c r="AD41" s="491"/>
      <c r="AE41" s="491"/>
      <c r="AF41" s="491"/>
      <c r="AG41" s="491"/>
      <c r="AH41" s="491"/>
      <c r="AI41" s="491"/>
      <c r="AJ41" s="491"/>
      <c r="AK41" s="491"/>
      <c r="AL41" s="491"/>
      <c r="AM41" s="491"/>
      <c r="AN41" s="491"/>
      <c r="AO41" s="491"/>
      <c r="AP41" s="491"/>
      <c r="AQ41" s="491"/>
      <c r="AR41" s="491"/>
      <c r="AS41" s="491"/>
      <c r="AT41" s="491"/>
      <c r="AU41" s="491"/>
      <c r="AV41" s="491"/>
      <c r="AW41" s="491"/>
      <c r="AX41" s="491"/>
      <c r="AY41" s="491"/>
      <c r="AZ41" s="491"/>
      <c r="BA41" s="491"/>
      <c r="BB41" s="491"/>
      <c r="BC41" s="491"/>
      <c r="BD41" s="491"/>
      <c r="BE41" s="491"/>
      <c r="BF41" s="491"/>
      <c r="BG41" s="491"/>
      <c r="BH41" s="491"/>
      <c r="BI41" s="491"/>
      <c r="BJ41" s="491"/>
      <c r="BK41" s="491"/>
      <c r="BL41" s="491"/>
      <c r="BM41" s="491"/>
      <c r="BN41" s="491"/>
      <c r="BO41" s="491"/>
      <c r="BP41" s="491"/>
    </row>
    <row r="42" spans="1:68" s="27" customFormat="1" ht="19.5" customHeight="1" x14ac:dyDescent="0.15">
      <c r="A42" s="477">
        <v>4</v>
      </c>
      <c r="B42" s="26" t="s">
        <v>51</v>
      </c>
      <c r="C42" s="478"/>
      <c r="D42" s="478"/>
      <c r="E42" s="478"/>
      <c r="F42" s="479"/>
      <c r="G42" s="489"/>
      <c r="H42" s="489"/>
      <c r="I42" s="489"/>
      <c r="J42" s="489"/>
      <c r="K42" s="489"/>
      <c r="L42" s="489"/>
      <c r="M42" s="489"/>
      <c r="N42" s="489"/>
      <c r="O42" s="489"/>
      <c r="P42" s="489"/>
      <c r="Q42" s="489"/>
      <c r="R42" s="489"/>
      <c r="S42" s="489"/>
      <c r="T42" s="489"/>
      <c r="U42" s="489"/>
      <c r="V42" s="489"/>
      <c r="W42" s="489"/>
      <c r="X42" s="489"/>
      <c r="Y42" s="489"/>
      <c r="Z42" s="489"/>
      <c r="AA42" s="489"/>
      <c r="AB42" s="489"/>
      <c r="AC42" s="489"/>
      <c r="AD42" s="489"/>
      <c r="AE42" s="489"/>
      <c r="AF42" s="489"/>
      <c r="AG42" s="489"/>
      <c r="AH42" s="489"/>
      <c r="AI42" s="489"/>
      <c r="AJ42" s="489"/>
      <c r="AK42" s="489"/>
      <c r="AL42" s="489"/>
      <c r="AM42" s="489"/>
      <c r="AN42" s="489"/>
      <c r="AO42" s="489"/>
      <c r="AP42" s="489"/>
      <c r="AQ42" s="489"/>
      <c r="AR42" s="489"/>
      <c r="AS42" s="489"/>
      <c r="AT42" s="489"/>
      <c r="AU42" s="489"/>
      <c r="AV42" s="489"/>
      <c r="AW42" s="489"/>
      <c r="AX42" s="489"/>
      <c r="AY42" s="489"/>
      <c r="AZ42" s="489"/>
      <c r="BA42" s="489"/>
      <c r="BB42" s="489"/>
      <c r="BC42" s="489"/>
      <c r="BD42" s="489"/>
      <c r="BE42" s="489"/>
      <c r="BF42" s="489"/>
      <c r="BG42" s="489"/>
      <c r="BH42" s="489"/>
      <c r="BI42" s="489"/>
      <c r="BJ42" s="489"/>
      <c r="BK42" s="489"/>
      <c r="BL42" s="489"/>
      <c r="BM42" s="489"/>
      <c r="BN42" s="489"/>
      <c r="BO42" s="489"/>
      <c r="BP42" s="489"/>
    </row>
    <row r="43" spans="1:68" s="27" customFormat="1" ht="16.5" customHeight="1" x14ac:dyDescent="0.15">
      <c r="A43" s="477"/>
      <c r="B43" s="480" t="s">
        <v>52</v>
      </c>
      <c r="C43" s="472"/>
      <c r="D43" s="473"/>
      <c r="E43" s="473"/>
      <c r="F43" s="474"/>
      <c r="G43" s="490"/>
      <c r="H43" s="490"/>
      <c r="I43" s="490"/>
      <c r="J43" s="490"/>
      <c r="K43" s="490"/>
      <c r="L43" s="490"/>
      <c r="M43" s="490"/>
      <c r="N43" s="490"/>
      <c r="O43" s="490"/>
      <c r="P43" s="490"/>
      <c r="Q43" s="490"/>
      <c r="R43" s="490"/>
      <c r="S43" s="490"/>
      <c r="T43" s="490"/>
      <c r="U43" s="490"/>
      <c r="V43" s="490"/>
      <c r="W43" s="490"/>
      <c r="X43" s="490"/>
      <c r="Y43" s="490"/>
      <c r="Z43" s="490"/>
      <c r="AA43" s="490"/>
      <c r="AB43" s="490"/>
      <c r="AC43" s="490"/>
      <c r="AD43" s="490"/>
      <c r="AE43" s="490"/>
      <c r="AF43" s="490"/>
      <c r="AG43" s="490"/>
      <c r="AH43" s="490"/>
      <c r="AI43" s="490"/>
      <c r="AJ43" s="490"/>
      <c r="AK43" s="490"/>
      <c r="AL43" s="490"/>
      <c r="AM43" s="490"/>
      <c r="AN43" s="490"/>
      <c r="AO43" s="490"/>
      <c r="AP43" s="490"/>
      <c r="AQ43" s="490"/>
      <c r="AR43" s="490"/>
      <c r="AS43" s="490"/>
      <c r="AT43" s="490"/>
      <c r="AU43" s="490"/>
      <c r="AV43" s="490"/>
      <c r="AW43" s="490"/>
      <c r="AX43" s="490"/>
      <c r="AY43" s="490"/>
      <c r="AZ43" s="490"/>
      <c r="BA43" s="490"/>
      <c r="BB43" s="490"/>
      <c r="BC43" s="490"/>
      <c r="BD43" s="490"/>
      <c r="BE43" s="490"/>
      <c r="BF43" s="490"/>
      <c r="BG43" s="490"/>
      <c r="BH43" s="490"/>
      <c r="BI43" s="490"/>
      <c r="BJ43" s="490"/>
      <c r="BK43" s="490"/>
      <c r="BL43" s="490"/>
      <c r="BM43" s="490"/>
      <c r="BN43" s="490"/>
      <c r="BO43" s="490"/>
      <c r="BP43" s="490"/>
    </row>
    <row r="44" spans="1:68" s="27" customFormat="1" ht="16.5" customHeight="1" x14ac:dyDescent="0.15">
      <c r="A44" s="477"/>
      <c r="B44" s="481"/>
      <c r="C44" s="475"/>
      <c r="D44" s="476"/>
      <c r="E44" s="476"/>
      <c r="F44" s="471"/>
      <c r="G44" s="491"/>
      <c r="H44" s="491"/>
      <c r="I44" s="491"/>
      <c r="J44" s="491"/>
      <c r="K44" s="491"/>
      <c r="L44" s="491"/>
      <c r="M44" s="491"/>
      <c r="N44" s="491"/>
      <c r="O44" s="491"/>
      <c r="P44" s="491"/>
      <c r="Q44" s="491"/>
      <c r="R44" s="491"/>
      <c r="S44" s="491"/>
      <c r="T44" s="491"/>
      <c r="U44" s="491"/>
      <c r="V44" s="491"/>
      <c r="W44" s="491"/>
      <c r="X44" s="491"/>
      <c r="Y44" s="491"/>
      <c r="Z44" s="491"/>
      <c r="AA44" s="491"/>
      <c r="AB44" s="491"/>
      <c r="AC44" s="491"/>
      <c r="AD44" s="491"/>
      <c r="AE44" s="491"/>
      <c r="AF44" s="491"/>
      <c r="AG44" s="491"/>
      <c r="AH44" s="491"/>
      <c r="AI44" s="491"/>
      <c r="AJ44" s="491"/>
      <c r="AK44" s="491"/>
      <c r="AL44" s="491"/>
      <c r="AM44" s="491"/>
      <c r="AN44" s="491"/>
      <c r="AO44" s="491"/>
      <c r="AP44" s="491"/>
      <c r="AQ44" s="491"/>
      <c r="AR44" s="491"/>
      <c r="AS44" s="491"/>
      <c r="AT44" s="491"/>
      <c r="AU44" s="491"/>
      <c r="AV44" s="491"/>
      <c r="AW44" s="491"/>
      <c r="AX44" s="491"/>
      <c r="AY44" s="491"/>
      <c r="AZ44" s="491"/>
      <c r="BA44" s="491"/>
      <c r="BB44" s="491"/>
      <c r="BC44" s="491"/>
      <c r="BD44" s="491"/>
      <c r="BE44" s="491"/>
      <c r="BF44" s="491"/>
      <c r="BG44" s="491"/>
      <c r="BH44" s="491"/>
      <c r="BI44" s="491"/>
      <c r="BJ44" s="491"/>
      <c r="BK44" s="491"/>
      <c r="BL44" s="491"/>
      <c r="BM44" s="491"/>
      <c r="BN44" s="491"/>
      <c r="BO44" s="491"/>
      <c r="BP44" s="491"/>
    </row>
    <row r="45" spans="1:68" s="27" customFormat="1" ht="19.5" customHeight="1" x14ac:dyDescent="0.15">
      <c r="A45" s="477">
        <v>5</v>
      </c>
      <c r="B45" s="26" t="s">
        <v>51</v>
      </c>
      <c r="C45" s="478"/>
      <c r="D45" s="478"/>
      <c r="E45" s="478"/>
      <c r="F45" s="479"/>
      <c r="G45" s="489"/>
      <c r="H45" s="489"/>
      <c r="I45" s="489"/>
      <c r="J45" s="489"/>
      <c r="K45" s="489"/>
      <c r="L45" s="489"/>
      <c r="M45" s="489"/>
      <c r="N45" s="489"/>
      <c r="O45" s="489"/>
      <c r="P45" s="489"/>
      <c r="Q45" s="489"/>
      <c r="R45" s="489"/>
      <c r="S45" s="489"/>
      <c r="T45" s="489"/>
      <c r="U45" s="489"/>
      <c r="V45" s="489"/>
      <c r="W45" s="489"/>
      <c r="X45" s="489"/>
      <c r="Y45" s="489"/>
      <c r="Z45" s="489"/>
      <c r="AA45" s="489"/>
      <c r="AB45" s="489"/>
      <c r="AC45" s="489"/>
      <c r="AD45" s="489"/>
      <c r="AE45" s="489"/>
      <c r="AF45" s="489"/>
      <c r="AG45" s="489"/>
      <c r="AH45" s="489"/>
      <c r="AI45" s="489"/>
      <c r="AJ45" s="489"/>
      <c r="AK45" s="489"/>
      <c r="AL45" s="489"/>
      <c r="AM45" s="489"/>
      <c r="AN45" s="489"/>
      <c r="AO45" s="489"/>
      <c r="AP45" s="489"/>
      <c r="AQ45" s="489"/>
      <c r="AR45" s="489"/>
      <c r="AS45" s="489"/>
      <c r="AT45" s="489"/>
      <c r="AU45" s="489"/>
      <c r="AV45" s="489"/>
      <c r="AW45" s="489"/>
      <c r="AX45" s="489"/>
      <c r="AY45" s="489"/>
      <c r="AZ45" s="489"/>
      <c r="BA45" s="489"/>
      <c r="BB45" s="489"/>
      <c r="BC45" s="489"/>
      <c r="BD45" s="489"/>
      <c r="BE45" s="489"/>
      <c r="BF45" s="489"/>
      <c r="BG45" s="489"/>
      <c r="BH45" s="489"/>
      <c r="BI45" s="489"/>
      <c r="BJ45" s="489"/>
      <c r="BK45" s="489"/>
      <c r="BL45" s="489"/>
      <c r="BM45" s="489"/>
      <c r="BN45" s="489"/>
      <c r="BO45" s="489"/>
      <c r="BP45" s="489"/>
    </row>
    <row r="46" spans="1:68" s="27" customFormat="1" ht="16.5" customHeight="1" x14ac:dyDescent="0.15">
      <c r="A46" s="477"/>
      <c r="B46" s="480" t="s">
        <v>52</v>
      </c>
      <c r="C46" s="472"/>
      <c r="D46" s="473"/>
      <c r="E46" s="473"/>
      <c r="F46" s="474"/>
      <c r="G46" s="490"/>
      <c r="H46" s="490"/>
      <c r="I46" s="490"/>
      <c r="J46" s="490"/>
      <c r="K46" s="490"/>
      <c r="L46" s="490"/>
      <c r="M46" s="490"/>
      <c r="N46" s="490"/>
      <c r="O46" s="490"/>
      <c r="P46" s="490"/>
      <c r="Q46" s="490"/>
      <c r="R46" s="490"/>
      <c r="S46" s="490"/>
      <c r="T46" s="490"/>
      <c r="U46" s="490"/>
      <c r="V46" s="490"/>
      <c r="W46" s="490"/>
      <c r="X46" s="490"/>
      <c r="Y46" s="490"/>
      <c r="Z46" s="490"/>
      <c r="AA46" s="490"/>
      <c r="AB46" s="490"/>
      <c r="AC46" s="490"/>
      <c r="AD46" s="490"/>
      <c r="AE46" s="490"/>
      <c r="AF46" s="490"/>
      <c r="AG46" s="490"/>
      <c r="AH46" s="490"/>
      <c r="AI46" s="490"/>
      <c r="AJ46" s="490"/>
      <c r="AK46" s="490"/>
      <c r="AL46" s="490"/>
      <c r="AM46" s="490"/>
      <c r="AN46" s="490"/>
      <c r="AO46" s="490"/>
      <c r="AP46" s="490"/>
      <c r="AQ46" s="490"/>
      <c r="AR46" s="490"/>
      <c r="AS46" s="490"/>
      <c r="AT46" s="490"/>
      <c r="AU46" s="490"/>
      <c r="AV46" s="490"/>
      <c r="AW46" s="490"/>
      <c r="AX46" s="490"/>
      <c r="AY46" s="490"/>
      <c r="AZ46" s="490"/>
      <c r="BA46" s="490"/>
      <c r="BB46" s="490"/>
      <c r="BC46" s="490"/>
      <c r="BD46" s="490"/>
      <c r="BE46" s="490"/>
      <c r="BF46" s="490"/>
      <c r="BG46" s="490"/>
      <c r="BH46" s="490"/>
      <c r="BI46" s="490"/>
      <c r="BJ46" s="490"/>
      <c r="BK46" s="490"/>
      <c r="BL46" s="490"/>
      <c r="BM46" s="490"/>
      <c r="BN46" s="490"/>
      <c r="BO46" s="490"/>
      <c r="BP46" s="490"/>
    </row>
    <row r="47" spans="1:68" s="27" customFormat="1" ht="16.5" customHeight="1" x14ac:dyDescent="0.15">
      <c r="A47" s="477"/>
      <c r="B47" s="481"/>
      <c r="C47" s="475"/>
      <c r="D47" s="476"/>
      <c r="E47" s="476"/>
      <c r="F47" s="471"/>
      <c r="G47" s="491"/>
      <c r="H47" s="491"/>
      <c r="I47" s="491"/>
      <c r="J47" s="491"/>
      <c r="K47" s="491"/>
      <c r="L47" s="491"/>
      <c r="M47" s="491"/>
      <c r="N47" s="491"/>
      <c r="O47" s="491"/>
      <c r="P47" s="491"/>
      <c r="Q47" s="491"/>
      <c r="R47" s="491"/>
      <c r="S47" s="491"/>
      <c r="T47" s="491"/>
      <c r="U47" s="491"/>
      <c r="V47" s="491"/>
      <c r="W47" s="491"/>
      <c r="X47" s="491"/>
      <c r="Y47" s="491"/>
      <c r="Z47" s="491"/>
      <c r="AA47" s="491"/>
      <c r="AB47" s="491"/>
      <c r="AC47" s="491"/>
      <c r="AD47" s="491"/>
      <c r="AE47" s="491"/>
      <c r="AF47" s="491"/>
      <c r="AG47" s="491"/>
      <c r="AH47" s="491"/>
      <c r="AI47" s="491"/>
      <c r="AJ47" s="491"/>
      <c r="AK47" s="491"/>
      <c r="AL47" s="491"/>
      <c r="AM47" s="491"/>
      <c r="AN47" s="491"/>
      <c r="AO47" s="491"/>
      <c r="AP47" s="491"/>
      <c r="AQ47" s="491"/>
      <c r="AR47" s="491"/>
      <c r="AS47" s="491"/>
      <c r="AT47" s="491"/>
      <c r="AU47" s="491"/>
      <c r="AV47" s="491"/>
      <c r="AW47" s="491"/>
      <c r="AX47" s="491"/>
      <c r="AY47" s="491"/>
      <c r="AZ47" s="491"/>
      <c r="BA47" s="491"/>
      <c r="BB47" s="491"/>
      <c r="BC47" s="491"/>
      <c r="BD47" s="491"/>
      <c r="BE47" s="491"/>
      <c r="BF47" s="491"/>
      <c r="BG47" s="491"/>
      <c r="BH47" s="491"/>
      <c r="BI47" s="491"/>
      <c r="BJ47" s="491"/>
      <c r="BK47" s="491"/>
      <c r="BL47" s="491"/>
      <c r="BM47" s="491"/>
      <c r="BN47" s="491"/>
      <c r="BO47" s="491"/>
      <c r="BP47" s="491"/>
    </row>
    <row r="48" spans="1:68" s="27" customFormat="1" ht="19.5" customHeight="1" x14ac:dyDescent="0.15">
      <c r="A48" s="477">
        <v>6</v>
      </c>
      <c r="B48" s="26" t="s">
        <v>51</v>
      </c>
      <c r="C48" s="478"/>
      <c r="D48" s="478"/>
      <c r="E48" s="478"/>
      <c r="F48" s="479"/>
      <c r="G48" s="489"/>
      <c r="H48" s="489"/>
      <c r="I48" s="489"/>
      <c r="J48" s="489"/>
      <c r="K48" s="489"/>
      <c r="L48" s="489"/>
      <c r="M48" s="489"/>
      <c r="N48" s="489"/>
      <c r="O48" s="489"/>
      <c r="P48" s="489"/>
      <c r="Q48" s="489"/>
      <c r="R48" s="489"/>
      <c r="S48" s="489"/>
      <c r="T48" s="489"/>
      <c r="U48" s="489"/>
      <c r="V48" s="489"/>
      <c r="W48" s="489"/>
      <c r="X48" s="489"/>
      <c r="Y48" s="489"/>
      <c r="Z48" s="489"/>
      <c r="AA48" s="489"/>
      <c r="AB48" s="489"/>
      <c r="AC48" s="489"/>
      <c r="AD48" s="489"/>
      <c r="AE48" s="489"/>
      <c r="AF48" s="489"/>
      <c r="AG48" s="489"/>
      <c r="AH48" s="489"/>
      <c r="AI48" s="489"/>
      <c r="AJ48" s="489"/>
      <c r="AK48" s="489"/>
      <c r="AL48" s="489"/>
      <c r="AM48" s="489"/>
      <c r="AN48" s="489"/>
      <c r="AO48" s="489"/>
      <c r="AP48" s="489"/>
      <c r="AQ48" s="489"/>
      <c r="AR48" s="489"/>
      <c r="AS48" s="489"/>
      <c r="AT48" s="489"/>
      <c r="AU48" s="489"/>
      <c r="AV48" s="489"/>
      <c r="AW48" s="489"/>
      <c r="AX48" s="489"/>
      <c r="AY48" s="489"/>
      <c r="AZ48" s="489"/>
      <c r="BA48" s="489"/>
      <c r="BB48" s="489"/>
      <c r="BC48" s="489"/>
      <c r="BD48" s="489"/>
      <c r="BE48" s="489"/>
      <c r="BF48" s="489"/>
      <c r="BG48" s="489"/>
      <c r="BH48" s="489"/>
      <c r="BI48" s="489"/>
      <c r="BJ48" s="489"/>
      <c r="BK48" s="489"/>
      <c r="BL48" s="489"/>
      <c r="BM48" s="489"/>
      <c r="BN48" s="489"/>
      <c r="BO48" s="489"/>
      <c r="BP48" s="489"/>
    </row>
    <row r="49" spans="1:68" s="27" customFormat="1" ht="16.5" customHeight="1" x14ac:dyDescent="0.15">
      <c r="A49" s="477"/>
      <c r="B49" s="480" t="s">
        <v>52</v>
      </c>
      <c r="C49" s="472"/>
      <c r="D49" s="473"/>
      <c r="E49" s="473"/>
      <c r="F49" s="474"/>
      <c r="G49" s="490"/>
      <c r="H49" s="490"/>
      <c r="I49" s="490"/>
      <c r="J49" s="490"/>
      <c r="K49" s="490"/>
      <c r="L49" s="490"/>
      <c r="M49" s="490"/>
      <c r="N49" s="490"/>
      <c r="O49" s="490"/>
      <c r="P49" s="490"/>
      <c r="Q49" s="490"/>
      <c r="R49" s="490"/>
      <c r="S49" s="490"/>
      <c r="T49" s="490"/>
      <c r="U49" s="490"/>
      <c r="V49" s="490"/>
      <c r="W49" s="490"/>
      <c r="X49" s="490"/>
      <c r="Y49" s="490"/>
      <c r="Z49" s="490"/>
      <c r="AA49" s="490"/>
      <c r="AB49" s="490"/>
      <c r="AC49" s="490"/>
      <c r="AD49" s="490"/>
      <c r="AE49" s="490"/>
      <c r="AF49" s="490"/>
      <c r="AG49" s="490"/>
      <c r="AH49" s="490"/>
      <c r="AI49" s="490"/>
      <c r="AJ49" s="490"/>
      <c r="AK49" s="490"/>
      <c r="AL49" s="490"/>
      <c r="AM49" s="490"/>
      <c r="AN49" s="490"/>
      <c r="AO49" s="490"/>
      <c r="AP49" s="490"/>
      <c r="AQ49" s="490"/>
      <c r="AR49" s="490"/>
      <c r="AS49" s="490"/>
      <c r="AT49" s="490"/>
      <c r="AU49" s="490"/>
      <c r="AV49" s="490"/>
      <c r="AW49" s="490"/>
      <c r="AX49" s="490"/>
      <c r="AY49" s="490"/>
      <c r="AZ49" s="490"/>
      <c r="BA49" s="490"/>
      <c r="BB49" s="490"/>
      <c r="BC49" s="490"/>
      <c r="BD49" s="490"/>
      <c r="BE49" s="490"/>
      <c r="BF49" s="490"/>
      <c r="BG49" s="490"/>
      <c r="BH49" s="490"/>
      <c r="BI49" s="490"/>
      <c r="BJ49" s="490"/>
      <c r="BK49" s="490"/>
      <c r="BL49" s="490"/>
      <c r="BM49" s="490"/>
      <c r="BN49" s="490"/>
      <c r="BO49" s="490"/>
      <c r="BP49" s="490"/>
    </row>
    <row r="50" spans="1:68" s="27" customFormat="1" ht="16.5" customHeight="1" x14ac:dyDescent="0.15">
      <c r="A50" s="477"/>
      <c r="B50" s="481"/>
      <c r="C50" s="475"/>
      <c r="D50" s="476"/>
      <c r="E50" s="476"/>
      <c r="F50" s="471"/>
      <c r="G50" s="491"/>
      <c r="H50" s="491"/>
      <c r="I50" s="491"/>
      <c r="J50" s="491"/>
      <c r="K50" s="491"/>
      <c r="L50" s="491"/>
      <c r="M50" s="491"/>
      <c r="N50" s="491"/>
      <c r="O50" s="491"/>
      <c r="P50" s="491"/>
      <c r="Q50" s="491"/>
      <c r="R50" s="491"/>
      <c r="S50" s="491"/>
      <c r="T50" s="491"/>
      <c r="U50" s="491"/>
      <c r="V50" s="491"/>
      <c r="W50" s="491"/>
      <c r="X50" s="491"/>
      <c r="Y50" s="491"/>
      <c r="Z50" s="491"/>
      <c r="AA50" s="491"/>
      <c r="AB50" s="491"/>
      <c r="AC50" s="491"/>
      <c r="AD50" s="491"/>
      <c r="AE50" s="491"/>
      <c r="AF50" s="491"/>
      <c r="AG50" s="491"/>
      <c r="AH50" s="491"/>
      <c r="AI50" s="491"/>
      <c r="AJ50" s="491"/>
      <c r="AK50" s="491"/>
      <c r="AL50" s="491"/>
      <c r="AM50" s="491"/>
      <c r="AN50" s="491"/>
      <c r="AO50" s="491"/>
      <c r="AP50" s="491"/>
      <c r="AQ50" s="491"/>
      <c r="AR50" s="491"/>
      <c r="AS50" s="491"/>
      <c r="AT50" s="491"/>
      <c r="AU50" s="491"/>
      <c r="AV50" s="491"/>
      <c r="AW50" s="491"/>
      <c r="AX50" s="491"/>
      <c r="AY50" s="491"/>
      <c r="AZ50" s="491"/>
      <c r="BA50" s="491"/>
      <c r="BB50" s="491"/>
      <c r="BC50" s="491"/>
      <c r="BD50" s="491"/>
      <c r="BE50" s="491"/>
      <c r="BF50" s="491"/>
      <c r="BG50" s="491"/>
      <c r="BH50" s="491"/>
      <c r="BI50" s="491"/>
      <c r="BJ50" s="491"/>
      <c r="BK50" s="491"/>
      <c r="BL50" s="491"/>
      <c r="BM50" s="491"/>
      <c r="BN50" s="491"/>
      <c r="BO50" s="491"/>
      <c r="BP50" s="491"/>
    </row>
    <row r="51" spans="1:68" s="27" customFormat="1" ht="19.5" customHeight="1" x14ac:dyDescent="0.15">
      <c r="A51" s="477">
        <v>7</v>
      </c>
      <c r="B51" s="26" t="s">
        <v>51</v>
      </c>
      <c r="C51" s="478"/>
      <c r="D51" s="478"/>
      <c r="E51" s="478"/>
      <c r="F51" s="479"/>
      <c r="G51" s="489"/>
      <c r="H51" s="489"/>
      <c r="I51" s="489"/>
      <c r="J51" s="489"/>
      <c r="K51" s="489"/>
      <c r="L51" s="489"/>
      <c r="M51" s="489"/>
      <c r="N51" s="489"/>
      <c r="O51" s="489"/>
      <c r="P51" s="489"/>
      <c r="Q51" s="489"/>
      <c r="R51" s="489"/>
      <c r="S51" s="489"/>
      <c r="T51" s="489"/>
      <c r="U51" s="489"/>
      <c r="V51" s="489"/>
      <c r="W51" s="489"/>
      <c r="X51" s="489"/>
      <c r="Y51" s="489"/>
      <c r="Z51" s="489"/>
      <c r="AA51" s="489"/>
      <c r="AB51" s="489"/>
      <c r="AC51" s="489"/>
      <c r="AD51" s="489"/>
      <c r="AE51" s="489"/>
      <c r="AF51" s="489"/>
      <c r="AG51" s="489"/>
      <c r="AH51" s="489"/>
      <c r="AI51" s="489"/>
      <c r="AJ51" s="489"/>
      <c r="AK51" s="489"/>
      <c r="AL51" s="489"/>
      <c r="AM51" s="489"/>
      <c r="AN51" s="489"/>
      <c r="AO51" s="489"/>
      <c r="AP51" s="489"/>
      <c r="AQ51" s="489"/>
      <c r="AR51" s="489"/>
      <c r="AS51" s="489"/>
      <c r="AT51" s="489"/>
      <c r="AU51" s="489"/>
      <c r="AV51" s="489"/>
      <c r="AW51" s="489"/>
      <c r="AX51" s="489"/>
      <c r="AY51" s="489"/>
      <c r="AZ51" s="489"/>
      <c r="BA51" s="489"/>
      <c r="BB51" s="489"/>
      <c r="BC51" s="489"/>
      <c r="BD51" s="489"/>
      <c r="BE51" s="489"/>
      <c r="BF51" s="489"/>
      <c r="BG51" s="489"/>
      <c r="BH51" s="489"/>
      <c r="BI51" s="489"/>
      <c r="BJ51" s="489"/>
      <c r="BK51" s="489"/>
      <c r="BL51" s="489"/>
      <c r="BM51" s="489"/>
      <c r="BN51" s="489"/>
      <c r="BO51" s="489"/>
      <c r="BP51" s="489"/>
    </row>
    <row r="52" spans="1:68" s="27" customFormat="1" ht="16.5" customHeight="1" x14ac:dyDescent="0.15">
      <c r="A52" s="477"/>
      <c r="B52" s="480" t="s">
        <v>52</v>
      </c>
      <c r="C52" s="472"/>
      <c r="D52" s="473"/>
      <c r="E52" s="473"/>
      <c r="F52" s="474"/>
      <c r="G52" s="490"/>
      <c r="H52" s="490"/>
      <c r="I52" s="490"/>
      <c r="J52" s="490"/>
      <c r="K52" s="490"/>
      <c r="L52" s="490"/>
      <c r="M52" s="490"/>
      <c r="N52" s="490"/>
      <c r="O52" s="490"/>
      <c r="P52" s="490"/>
      <c r="Q52" s="490"/>
      <c r="R52" s="490"/>
      <c r="S52" s="490"/>
      <c r="T52" s="490"/>
      <c r="U52" s="490"/>
      <c r="V52" s="490"/>
      <c r="W52" s="490"/>
      <c r="X52" s="490"/>
      <c r="Y52" s="490"/>
      <c r="Z52" s="490"/>
      <c r="AA52" s="490"/>
      <c r="AB52" s="490"/>
      <c r="AC52" s="490"/>
      <c r="AD52" s="490"/>
      <c r="AE52" s="490"/>
      <c r="AF52" s="490"/>
      <c r="AG52" s="490"/>
      <c r="AH52" s="490"/>
      <c r="AI52" s="490"/>
      <c r="AJ52" s="490"/>
      <c r="AK52" s="490"/>
      <c r="AL52" s="490"/>
      <c r="AM52" s="490"/>
      <c r="AN52" s="490"/>
      <c r="AO52" s="490"/>
      <c r="AP52" s="490"/>
      <c r="AQ52" s="490"/>
      <c r="AR52" s="490"/>
      <c r="AS52" s="490"/>
      <c r="AT52" s="490"/>
      <c r="AU52" s="490"/>
      <c r="AV52" s="490"/>
      <c r="AW52" s="490"/>
      <c r="AX52" s="490"/>
      <c r="AY52" s="490"/>
      <c r="AZ52" s="490"/>
      <c r="BA52" s="490"/>
      <c r="BB52" s="490"/>
      <c r="BC52" s="490"/>
      <c r="BD52" s="490"/>
      <c r="BE52" s="490"/>
      <c r="BF52" s="490"/>
      <c r="BG52" s="490"/>
      <c r="BH52" s="490"/>
      <c r="BI52" s="490"/>
      <c r="BJ52" s="490"/>
      <c r="BK52" s="490"/>
      <c r="BL52" s="490"/>
      <c r="BM52" s="490"/>
      <c r="BN52" s="490"/>
      <c r="BO52" s="490"/>
      <c r="BP52" s="490"/>
    </row>
    <row r="53" spans="1:68" s="27" customFormat="1" ht="16.5" customHeight="1" x14ac:dyDescent="0.15">
      <c r="A53" s="477"/>
      <c r="B53" s="481"/>
      <c r="C53" s="475"/>
      <c r="D53" s="476"/>
      <c r="E53" s="476"/>
      <c r="F53" s="471"/>
      <c r="G53" s="491"/>
      <c r="H53" s="491"/>
      <c r="I53" s="491"/>
      <c r="J53" s="491"/>
      <c r="K53" s="491"/>
      <c r="L53" s="491"/>
      <c r="M53" s="491"/>
      <c r="N53" s="491"/>
      <c r="O53" s="491"/>
      <c r="P53" s="491"/>
      <c r="Q53" s="491"/>
      <c r="R53" s="491"/>
      <c r="S53" s="491"/>
      <c r="T53" s="491"/>
      <c r="U53" s="491"/>
      <c r="V53" s="491"/>
      <c r="W53" s="491"/>
      <c r="X53" s="491"/>
      <c r="Y53" s="491"/>
      <c r="Z53" s="491"/>
      <c r="AA53" s="491"/>
      <c r="AB53" s="491"/>
      <c r="AC53" s="491"/>
      <c r="AD53" s="491"/>
      <c r="AE53" s="491"/>
      <c r="AF53" s="491"/>
      <c r="AG53" s="491"/>
      <c r="AH53" s="491"/>
      <c r="AI53" s="491"/>
      <c r="AJ53" s="491"/>
      <c r="AK53" s="491"/>
      <c r="AL53" s="491"/>
      <c r="AM53" s="491"/>
      <c r="AN53" s="491"/>
      <c r="AO53" s="491"/>
      <c r="AP53" s="491"/>
      <c r="AQ53" s="491"/>
      <c r="AR53" s="491"/>
      <c r="AS53" s="491"/>
      <c r="AT53" s="491"/>
      <c r="AU53" s="491"/>
      <c r="AV53" s="491"/>
      <c r="AW53" s="491"/>
      <c r="AX53" s="491"/>
      <c r="AY53" s="491"/>
      <c r="AZ53" s="491"/>
      <c r="BA53" s="491"/>
      <c r="BB53" s="491"/>
      <c r="BC53" s="491"/>
      <c r="BD53" s="491"/>
      <c r="BE53" s="491"/>
      <c r="BF53" s="491"/>
      <c r="BG53" s="491"/>
      <c r="BH53" s="491"/>
      <c r="BI53" s="491"/>
      <c r="BJ53" s="491"/>
      <c r="BK53" s="491"/>
      <c r="BL53" s="491"/>
      <c r="BM53" s="491"/>
      <c r="BN53" s="491"/>
      <c r="BO53" s="491"/>
      <c r="BP53" s="491"/>
    </row>
    <row r="54" spans="1:68" s="27" customFormat="1" ht="19.5" customHeight="1" x14ac:dyDescent="0.15">
      <c r="A54" s="477">
        <v>8</v>
      </c>
      <c r="B54" s="26" t="s">
        <v>51</v>
      </c>
      <c r="C54" s="478"/>
      <c r="D54" s="478"/>
      <c r="E54" s="478"/>
      <c r="F54" s="479"/>
      <c r="G54" s="489"/>
      <c r="H54" s="489"/>
      <c r="I54" s="489"/>
      <c r="J54" s="489"/>
      <c r="K54" s="489"/>
      <c r="L54" s="489"/>
      <c r="M54" s="489"/>
      <c r="N54" s="489"/>
      <c r="O54" s="489"/>
      <c r="P54" s="489"/>
      <c r="Q54" s="489"/>
      <c r="R54" s="489"/>
      <c r="S54" s="489"/>
      <c r="T54" s="489"/>
      <c r="U54" s="489"/>
      <c r="V54" s="489"/>
      <c r="W54" s="489"/>
      <c r="X54" s="489"/>
      <c r="Y54" s="489"/>
      <c r="Z54" s="489"/>
      <c r="AA54" s="489"/>
      <c r="AB54" s="489"/>
      <c r="AC54" s="489"/>
      <c r="AD54" s="489"/>
      <c r="AE54" s="489"/>
      <c r="AF54" s="489"/>
      <c r="AG54" s="489"/>
      <c r="AH54" s="489"/>
      <c r="AI54" s="489"/>
      <c r="AJ54" s="489"/>
      <c r="AK54" s="489"/>
      <c r="AL54" s="489"/>
      <c r="AM54" s="489"/>
      <c r="AN54" s="489"/>
      <c r="AO54" s="489"/>
      <c r="AP54" s="489"/>
      <c r="AQ54" s="489"/>
      <c r="AR54" s="489"/>
      <c r="AS54" s="489"/>
      <c r="AT54" s="489"/>
      <c r="AU54" s="489"/>
      <c r="AV54" s="489"/>
      <c r="AW54" s="489"/>
      <c r="AX54" s="489"/>
      <c r="AY54" s="489"/>
      <c r="AZ54" s="489"/>
      <c r="BA54" s="489"/>
      <c r="BB54" s="489"/>
      <c r="BC54" s="489"/>
      <c r="BD54" s="489"/>
      <c r="BE54" s="489"/>
      <c r="BF54" s="489"/>
      <c r="BG54" s="489"/>
      <c r="BH54" s="489"/>
      <c r="BI54" s="489"/>
      <c r="BJ54" s="489"/>
      <c r="BK54" s="489"/>
      <c r="BL54" s="489"/>
      <c r="BM54" s="489"/>
      <c r="BN54" s="489"/>
      <c r="BO54" s="489"/>
      <c r="BP54" s="489"/>
    </row>
    <row r="55" spans="1:68" s="27" customFormat="1" ht="16.5" customHeight="1" x14ac:dyDescent="0.15">
      <c r="A55" s="477"/>
      <c r="B55" s="480" t="s">
        <v>52</v>
      </c>
      <c r="C55" s="472"/>
      <c r="D55" s="473"/>
      <c r="E55" s="473"/>
      <c r="F55" s="474"/>
      <c r="G55" s="490"/>
      <c r="H55" s="490"/>
      <c r="I55" s="490"/>
      <c r="J55" s="490"/>
      <c r="K55" s="490"/>
      <c r="L55" s="490"/>
      <c r="M55" s="490"/>
      <c r="N55" s="490"/>
      <c r="O55" s="490"/>
      <c r="P55" s="490"/>
      <c r="Q55" s="490"/>
      <c r="R55" s="490"/>
      <c r="S55" s="490"/>
      <c r="T55" s="490"/>
      <c r="U55" s="490"/>
      <c r="V55" s="490"/>
      <c r="W55" s="490"/>
      <c r="X55" s="490"/>
      <c r="Y55" s="490"/>
      <c r="Z55" s="490"/>
      <c r="AA55" s="490"/>
      <c r="AB55" s="490"/>
      <c r="AC55" s="490"/>
      <c r="AD55" s="490"/>
      <c r="AE55" s="490"/>
      <c r="AF55" s="490"/>
      <c r="AG55" s="490"/>
      <c r="AH55" s="490"/>
      <c r="AI55" s="490"/>
      <c r="AJ55" s="490"/>
      <c r="AK55" s="490"/>
      <c r="AL55" s="490"/>
      <c r="AM55" s="490"/>
      <c r="AN55" s="490"/>
      <c r="AO55" s="490"/>
      <c r="AP55" s="490"/>
      <c r="AQ55" s="490"/>
      <c r="AR55" s="490"/>
      <c r="AS55" s="490"/>
      <c r="AT55" s="490"/>
      <c r="AU55" s="490"/>
      <c r="AV55" s="490"/>
      <c r="AW55" s="490"/>
      <c r="AX55" s="490"/>
      <c r="AY55" s="490"/>
      <c r="AZ55" s="490"/>
      <c r="BA55" s="490"/>
      <c r="BB55" s="490"/>
      <c r="BC55" s="490"/>
      <c r="BD55" s="490"/>
      <c r="BE55" s="490"/>
      <c r="BF55" s="490"/>
      <c r="BG55" s="490"/>
      <c r="BH55" s="490"/>
      <c r="BI55" s="490"/>
      <c r="BJ55" s="490"/>
      <c r="BK55" s="490"/>
      <c r="BL55" s="490"/>
      <c r="BM55" s="490"/>
      <c r="BN55" s="490"/>
      <c r="BO55" s="490"/>
      <c r="BP55" s="490"/>
    </row>
    <row r="56" spans="1:68" s="27" customFormat="1" ht="16.5" customHeight="1" x14ac:dyDescent="0.15">
      <c r="A56" s="477"/>
      <c r="B56" s="481"/>
      <c r="C56" s="475"/>
      <c r="D56" s="476"/>
      <c r="E56" s="476"/>
      <c r="F56" s="471"/>
      <c r="G56" s="491"/>
      <c r="H56" s="491"/>
      <c r="I56" s="491"/>
      <c r="J56" s="491"/>
      <c r="K56" s="491"/>
      <c r="L56" s="491"/>
      <c r="M56" s="491"/>
      <c r="N56" s="491"/>
      <c r="O56" s="491"/>
      <c r="P56" s="491"/>
      <c r="Q56" s="491"/>
      <c r="R56" s="491"/>
      <c r="S56" s="491"/>
      <c r="T56" s="491"/>
      <c r="U56" s="491"/>
      <c r="V56" s="491"/>
      <c r="W56" s="491"/>
      <c r="X56" s="491"/>
      <c r="Y56" s="491"/>
      <c r="Z56" s="491"/>
      <c r="AA56" s="491"/>
      <c r="AB56" s="491"/>
      <c r="AC56" s="491"/>
      <c r="AD56" s="491"/>
      <c r="AE56" s="491"/>
      <c r="AF56" s="491"/>
      <c r="AG56" s="491"/>
      <c r="AH56" s="491"/>
      <c r="AI56" s="491"/>
      <c r="AJ56" s="491"/>
      <c r="AK56" s="491"/>
      <c r="AL56" s="491"/>
      <c r="AM56" s="491"/>
      <c r="AN56" s="491"/>
      <c r="AO56" s="491"/>
      <c r="AP56" s="491"/>
      <c r="AQ56" s="491"/>
      <c r="AR56" s="491"/>
      <c r="AS56" s="491"/>
      <c r="AT56" s="491"/>
      <c r="AU56" s="491"/>
      <c r="AV56" s="491"/>
      <c r="AW56" s="491"/>
      <c r="AX56" s="491"/>
      <c r="AY56" s="491"/>
      <c r="AZ56" s="491"/>
      <c r="BA56" s="491"/>
      <c r="BB56" s="491"/>
      <c r="BC56" s="491"/>
      <c r="BD56" s="491"/>
      <c r="BE56" s="491"/>
      <c r="BF56" s="491"/>
      <c r="BG56" s="491"/>
      <c r="BH56" s="491"/>
      <c r="BI56" s="491"/>
      <c r="BJ56" s="491"/>
      <c r="BK56" s="491"/>
      <c r="BL56" s="491"/>
      <c r="BM56" s="491"/>
      <c r="BN56" s="491"/>
      <c r="BO56" s="491"/>
      <c r="BP56" s="491"/>
    </row>
    <row r="57" spans="1:68" s="27" customFormat="1" ht="19.5" customHeight="1" x14ac:dyDescent="0.15">
      <c r="A57" s="477">
        <v>9</v>
      </c>
      <c r="B57" s="26" t="s">
        <v>51</v>
      </c>
      <c r="C57" s="478"/>
      <c r="D57" s="478"/>
      <c r="E57" s="478"/>
      <c r="F57" s="479"/>
      <c r="G57" s="489"/>
      <c r="H57" s="489"/>
      <c r="I57" s="489"/>
      <c r="J57" s="489"/>
      <c r="K57" s="489"/>
      <c r="L57" s="489"/>
      <c r="M57" s="489"/>
      <c r="N57" s="489"/>
      <c r="O57" s="489"/>
      <c r="P57" s="489"/>
      <c r="Q57" s="489"/>
      <c r="R57" s="489"/>
      <c r="S57" s="489"/>
      <c r="T57" s="489"/>
      <c r="U57" s="489"/>
      <c r="V57" s="489"/>
      <c r="W57" s="489"/>
      <c r="X57" s="489"/>
      <c r="Y57" s="489"/>
      <c r="Z57" s="489"/>
      <c r="AA57" s="489"/>
      <c r="AB57" s="489"/>
      <c r="AC57" s="489"/>
      <c r="AD57" s="489"/>
      <c r="AE57" s="489"/>
      <c r="AF57" s="489"/>
      <c r="AG57" s="489"/>
      <c r="AH57" s="489"/>
      <c r="AI57" s="489"/>
      <c r="AJ57" s="489"/>
      <c r="AK57" s="489"/>
      <c r="AL57" s="489"/>
      <c r="AM57" s="489"/>
      <c r="AN57" s="489"/>
      <c r="AO57" s="489"/>
      <c r="AP57" s="489"/>
      <c r="AQ57" s="489"/>
      <c r="AR57" s="489"/>
      <c r="AS57" s="489"/>
      <c r="AT57" s="489"/>
      <c r="AU57" s="489"/>
      <c r="AV57" s="489"/>
      <c r="AW57" s="489"/>
      <c r="AX57" s="489"/>
      <c r="AY57" s="489"/>
      <c r="AZ57" s="489"/>
      <c r="BA57" s="489"/>
      <c r="BB57" s="489"/>
      <c r="BC57" s="489"/>
      <c r="BD57" s="489"/>
      <c r="BE57" s="489"/>
      <c r="BF57" s="489"/>
      <c r="BG57" s="489"/>
      <c r="BH57" s="489"/>
      <c r="BI57" s="489"/>
      <c r="BJ57" s="489"/>
      <c r="BK57" s="489"/>
      <c r="BL57" s="489"/>
      <c r="BM57" s="489"/>
      <c r="BN57" s="489"/>
      <c r="BO57" s="489"/>
      <c r="BP57" s="489"/>
    </row>
    <row r="58" spans="1:68" s="27" customFormat="1" ht="16.5" customHeight="1" x14ac:dyDescent="0.15">
      <c r="A58" s="477"/>
      <c r="B58" s="480" t="s">
        <v>52</v>
      </c>
      <c r="C58" s="472"/>
      <c r="D58" s="473"/>
      <c r="E58" s="473"/>
      <c r="F58" s="474"/>
      <c r="G58" s="490"/>
      <c r="H58" s="490"/>
      <c r="I58" s="490"/>
      <c r="J58" s="490"/>
      <c r="K58" s="490"/>
      <c r="L58" s="490"/>
      <c r="M58" s="490"/>
      <c r="N58" s="490"/>
      <c r="O58" s="490"/>
      <c r="P58" s="490"/>
      <c r="Q58" s="490"/>
      <c r="R58" s="490"/>
      <c r="S58" s="490"/>
      <c r="T58" s="490"/>
      <c r="U58" s="490"/>
      <c r="V58" s="490"/>
      <c r="W58" s="490"/>
      <c r="X58" s="490"/>
      <c r="Y58" s="490"/>
      <c r="Z58" s="490"/>
      <c r="AA58" s="490"/>
      <c r="AB58" s="490"/>
      <c r="AC58" s="490"/>
      <c r="AD58" s="490"/>
      <c r="AE58" s="490"/>
      <c r="AF58" s="490"/>
      <c r="AG58" s="490"/>
      <c r="AH58" s="490"/>
      <c r="AI58" s="490"/>
      <c r="AJ58" s="490"/>
      <c r="AK58" s="490"/>
      <c r="AL58" s="490"/>
      <c r="AM58" s="490"/>
      <c r="AN58" s="490"/>
      <c r="AO58" s="490"/>
      <c r="AP58" s="490"/>
      <c r="AQ58" s="490"/>
      <c r="AR58" s="490"/>
      <c r="AS58" s="490"/>
      <c r="AT58" s="490"/>
      <c r="AU58" s="490"/>
      <c r="AV58" s="490"/>
      <c r="AW58" s="490"/>
      <c r="AX58" s="490"/>
      <c r="AY58" s="490"/>
      <c r="AZ58" s="490"/>
      <c r="BA58" s="490"/>
      <c r="BB58" s="490"/>
      <c r="BC58" s="490"/>
      <c r="BD58" s="490"/>
      <c r="BE58" s="490"/>
      <c r="BF58" s="490"/>
      <c r="BG58" s="490"/>
      <c r="BH58" s="490"/>
      <c r="BI58" s="490"/>
      <c r="BJ58" s="490"/>
      <c r="BK58" s="490"/>
      <c r="BL58" s="490"/>
      <c r="BM58" s="490"/>
      <c r="BN58" s="490"/>
      <c r="BO58" s="490"/>
      <c r="BP58" s="490"/>
    </row>
    <row r="59" spans="1:68" s="27" customFormat="1" ht="16.5" customHeight="1" x14ac:dyDescent="0.15">
      <c r="A59" s="477"/>
      <c r="B59" s="481"/>
      <c r="C59" s="475"/>
      <c r="D59" s="476"/>
      <c r="E59" s="476"/>
      <c r="F59" s="471"/>
      <c r="G59" s="491"/>
      <c r="H59" s="491"/>
      <c r="I59" s="491"/>
      <c r="J59" s="491"/>
      <c r="K59" s="491"/>
      <c r="L59" s="491"/>
      <c r="M59" s="491"/>
      <c r="N59" s="491"/>
      <c r="O59" s="491"/>
      <c r="P59" s="491"/>
      <c r="Q59" s="491"/>
      <c r="R59" s="491"/>
      <c r="S59" s="491"/>
      <c r="T59" s="491"/>
      <c r="U59" s="491"/>
      <c r="V59" s="491"/>
      <c r="W59" s="491"/>
      <c r="X59" s="491"/>
      <c r="Y59" s="491"/>
      <c r="Z59" s="491"/>
      <c r="AA59" s="491"/>
      <c r="AB59" s="491"/>
      <c r="AC59" s="491"/>
      <c r="AD59" s="491"/>
      <c r="AE59" s="491"/>
      <c r="AF59" s="491"/>
      <c r="AG59" s="491"/>
      <c r="AH59" s="491"/>
      <c r="AI59" s="491"/>
      <c r="AJ59" s="491"/>
      <c r="AK59" s="491"/>
      <c r="AL59" s="491"/>
      <c r="AM59" s="491"/>
      <c r="AN59" s="491"/>
      <c r="AO59" s="491"/>
      <c r="AP59" s="491"/>
      <c r="AQ59" s="491"/>
      <c r="AR59" s="491"/>
      <c r="AS59" s="491"/>
      <c r="AT59" s="491"/>
      <c r="AU59" s="491"/>
      <c r="AV59" s="491"/>
      <c r="AW59" s="491"/>
      <c r="AX59" s="491"/>
      <c r="AY59" s="491"/>
      <c r="AZ59" s="491"/>
      <c r="BA59" s="491"/>
      <c r="BB59" s="491"/>
      <c r="BC59" s="491"/>
      <c r="BD59" s="491"/>
      <c r="BE59" s="491"/>
      <c r="BF59" s="491"/>
      <c r="BG59" s="491"/>
      <c r="BH59" s="491"/>
      <c r="BI59" s="491"/>
      <c r="BJ59" s="491"/>
      <c r="BK59" s="491"/>
      <c r="BL59" s="491"/>
      <c r="BM59" s="491"/>
      <c r="BN59" s="491"/>
      <c r="BO59" s="491"/>
      <c r="BP59" s="491"/>
    </row>
    <row r="60" spans="1:68" s="27" customFormat="1" ht="19.5" customHeight="1" x14ac:dyDescent="0.15">
      <c r="A60" s="477">
        <v>10</v>
      </c>
      <c r="B60" s="26" t="s">
        <v>51</v>
      </c>
      <c r="C60" s="478"/>
      <c r="D60" s="478"/>
      <c r="E60" s="478"/>
      <c r="F60" s="479"/>
      <c r="G60" s="489"/>
      <c r="H60" s="489"/>
      <c r="I60" s="489"/>
      <c r="J60" s="489"/>
      <c r="K60" s="489"/>
      <c r="L60" s="489"/>
      <c r="M60" s="489"/>
      <c r="N60" s="489"/>
      <c r="O60" s="489"/>
      <c r="P60" s="489"/>
      <c r="Q60" s="489"/>
      <c r="R60" s="489"/>
      <c r="S60" s="489"/>
      <c r="T60" s="489"/>
      <c r="U60" s="489"/>
      <c r="V60" s="489"/>
      <c r="W60" s="489"/>
      <c r="X60" s="489"/>
      <c r="Y60" s="489"/>
      <c r="Z60" s="489"/>
      <c r="AA60" s="489"/>
      <c r="AB60" s="489"/>
      <c r="AC60" s="489"/>
      <c r="AD60" s="489"/>
      <c r="AE60" s="489"/>
      <c r="AF60" s="489"/>
      <c r="AG60" s="489"/>
      <c r="AH60" s="489"/>
      <c r="AI60" s="489"/>
      <c r="AJ60" s="489"/>
      <c r="AK60" s="489"/>
      <c r="AL60" s="489"/>
      <c r="AM60" s="489"/>
      <c r="AN60" s="489"/>
      <c r="AO60" s="489"/>
      <c r="AP60" s="489"/>
      <c r="AQ60" s="489"/>
      <c r="AR60" s="489"/>
      <c r="AS60" s="489"/>
      <c r="AT60" s="489"/>
      <c r="AU60" s="489"/>
      <c r="AV60" s="489"/>
      <c r="AW60" s="489"/>
      <c r="AX60" s="489"/>
      <c r="AY60" s="489"/>
      <c r="AZ60" s="489"/>
      <c r="BA60" s="489"/>
      <c r="BB60" s="489"/>
      <c r="BC60" s="489"/>
      <c r="BD60" s="489"/>
      <c r="BE60" s="489"/>
      <c r="BF60" s="489"/>
      <c r="BG60" s="489"/>
      <c r="BH60" s="489"/>
      <c r="BI60" s="489"/>
      <c r="BJ60" s="489"/>
      <c r="BK60" s="489"/>
      <c r="BL60" s="489"/>
      <c r="BM60" s="489"/>
      <c r="BN60" s="489"/>
      <c r="BO60" s="489"/>
      <c r="BP60" s="489"/>
    </row>
    <row r="61" spans="1:68" s="27" customFormat="1" ht="16.5" customHeight="1" x14ac:dyDescent="0.15">
      <c r="A61" s="477"/>
      <c r="B61" s="480" t="s">
        <v>52</v>
      </c>
      <c r="C61" s="472"/>
      <c r="D61" s="473"/>
      <c r="E61" s="473"/>
      <c r="F61" s="474"/>
      <c r="G61" s="490"/>
      <c r="H61" s="490"/>
      <c r="I61" s="490"/>
      <c r="J61" s="490"/>
      <c r="K61" s="490"/>
      <c r="L61" s="490"/>
      <c r="M61" s="490"/>
      <c r="N61" s="490"/>
      <c r="O61" s="490"/>
      <c r="P61" s="490"/>
      <c r="Q61" s="490"/>
      <c r="R61" s="490"/>
      <c r="S61" s="490"/>
      <c r="T61" s="490"/>
      <c r="U61" s="490"/>
      <c r="V61" s="490"/>
      <c r="W61" s="490"/>
      <c r="X61" s="490"/>
      <c r="Y61" s="490"/>
      <c r="Z61" s="490"/>
      <c r="AA61" s="490"/>
      <c r="AB61" s="490"/>
      <c r="AC61" s="490"/>
      <c r="AD61" s="490"/>
      <c r="AE61" s="490"/>
      <c r="AF61" s="490"/>
      <c r="AG61" s="490"/>
      <c r="AH61" s="490"/>
      <c r="AI61" s="490"/>
      <c r="AJ61" s="490"/>
      <c r="AK61" s="490"/>
      <c r="AL61" s="490"/>
      <c r="AM61" s="490"/>
      <c r="AN61" s="490"/>
      <c r="AO61" s="490"/>
      <c r="AP61" s="490"/>
      <c r="AQ61" s="490"/>
      <c r="AR61" s="490"/>
      <c r="AS61" s="490"/>
      <c r="AT61" s="490"/>
      <c r="AU61" s="490"/>
      <c r="AV61" s="490"/>
      <c r="AW61" s="490"/>
      <c r="AX61" s="490"/>
      <c r="AY61" s="490"/>
      <c r="AZ61" s="490"/>
      <c r="BA61" s="490"/>
      <c r="BB61" s="490"/>
      <c r="BC61" s="490"/>
      <c r="BD61" s="490"/>
      <c r="BE61" s="490"/>
      <c r="BF61" s="490"/>
      <c r="BG61" s="490"/>
      <c r="BH61" s="490"/>
      <c r="BI61" s="490"/>
      <c r="BJ61" s="490"/>
      <c r="BK61" s="490"/>
      <c r="BL61" s="490"/>
      <c r="BM61" s="490"/>
      <c r="BN61" s="490"/>
      <c r="BO61" s="490"/>
      <c r="BP61" s="490"/>
    </row>
    <row r="62" spans="1:68" s="27" customFormat="1" ht="16.5" customHeight="1" x14ac:dyDescent="0.15">
      <c r="A62" s="477"/>
      <c r="B62" s="481"/>
      <c r="C62" s="475"/>
      <c r="D62" s="476"/>
      <c r="E62" s="476"/>
      <c r="F62" s="471"/>
      <c r="G62" s="491"/>
      <c r="H62" s="491"/>
      <c r="I62" s="491"/>
      <c r="J62" s="491"/>
      <c r="K62" s="491"/>
      <c r="L62" s="491"/>
      <c r="M62" s="491"/>
      <c r="N62" s="491"/>
      <c r="O62" s="491"/>
      <c r="P62" s="491"/>
      <c r="Q62" s="491"/>
      <c r="R62" s="491"/>
      <c r="S62" s="491"/>
      <c r="T62" s="491"/>
      <c r="U62" s="491"/>
      <c r="V62" s="491"/>
      <c r="W62" s="491"/>
      <c r="X62" s="491"/>
      <c r="Y62" s="491"/>
      <c r="Z62" s="491"/>
      <c r="AA62" s="491"/>
      <c r="AB62" s="491"/>
      <c r="AC62" s="491"/>
      <c r="AD62" s="491"/>
      <c r="AE62" s="491"/>
      <c r="AF62" s="491"/>
      <c r="AG62" s="491"/>
      <c r="AH62" s="491"/>
      <c r="AI62" s="491"/>
      <c r="AJ62" s="491"/>
      <c r="AK62" s="491"/>
      <c r="AL62" s="491"/>
      <c r="AM62" s="491"/>
      <c r="AN62" s="491"/>
      <c r="AO62" s="491"/>
      <c r="AP62" s="491"/>
      <c r="AQ62" s="491"/>
      <c r="AR62" s="491"/>
      <c r="AS62" s="491"/>
      <c r="AT62" s="491"/>
      <c r="AU62" s="491"/>
      <c r="AV62" s="491"/>
      <c r="AW62" s="491"/>
      <c r="AX62" s="491"/>
      <c r="AY62" s="491"/>
      <c r="AZ62" s="491"/>
      <c r="BA62" s="491"/>
      <c r="BB62" s="491"/>
      <c r="BC62" s="491"/>
      <c r="BD62" s="491"/>
      <c r="BE62" s="491"/>
      <c r="BF62" s="491"/>
      <c r="BG62" s="491"/>
      <c r="BH62" s="491"/>
      <c r="BI62" s="491"/>
      <c r="BJ62" s="491"/>
      <c r="BK62" s="491"/>
      <c r="BL62" s="491"/>
      <c r="BM62" s="491"/>
      <c r="BN62" s="491"/>
      <c r="BO62" s="491"/>
      <c r="BP62" s="491"/>
    </row>
  </sheetData>
  <mergeCells count="1316">
    <mergeCell ref="BK60:BK62"/>
    <mergeCell ref="BL60:BL62"/>
    <mergeCell ref="BM60:BM62"/>
    <mergeCell ref="BN60:BN62"/>
    <mergeCell ref="BO60:BO62"/>
    <mergeCell ref="BP60:BP62"/>
    <mergeCell ref="B61:B62"/>
    <mergeCell ref="C61:F62"/>
    <mergeCell ref="AT60:AT62"/>
    <mergeCell ref="AU60:AU62"/>
    <mergeCell ref="AV60:AV62"/>
    <mergeCell ref="AW60:AW62"/>
    <mergeCell ref="AX60:AX62"/>
    <mergeCell ref="AY60:AY62"/>
    <mergeCell ref="AZ60:AZ62"/>
    <mergeCell ref="BA60:BA62"/>
    <mergeCell ref="BB60:BB62"/>
    <mergeCell ref="BC60:BC62"/>
    <mergeCell ref="BD60:BD62"/>
    <mergeCell ref="BE60:BE62"/>
    <mergeCell ref="BF60:BF62"/>
    <mergeCell ref="BG60:BG62"/>
    <mergeCell ref="BH60:BH62"/>
    <mergeCell ref="BI60:BI62"/>
    <mergeCell ref="BJ60:BJ62"/>
    <mergeCell ref="AC60:AC62"/>
    <mergeCell ref="AD60:AD62"/>
    <mergeCell ref="AE60:AE62"/>
    <mergeCell ref="AF60:AF62"/>
    <mergeCell ref="AG60:AG62"/>
    <mergeCell ref="AH60:AH62"/>
    <mergeCell ref="AI60:AI62"/>
    <mergeCell ref="AS60:AS62"/>
    <mergeCell ref="BC57:BC59"/>
    <mergeCell ref="BD57:BD59"/>
    <mergeCell ref="BE57:BE59"/>
    <mergeCell ref="BF57:BF59"/>
    <mergeCell ref="BG57:BG59"/>
    <mergeCell ref="BH57:BH59"/>
    <mergeCell ref="BI57:BI59"/>
    <mergeCell ref="AS57:AS59"/>
    <mergeCell ref="AT57:AT59"/>
    <mergeCell ref="AU57:AU59"/>
    <mergeCell ref="AV57:AV59"/>
    <mergeCell ref="AW57:AW59"/>
    <mergeCell ref="AX57:AX59"/>
    <mergeCell ref="AY57:AY59"/>
    <mergeCell ref="AZ57:AZ59"/>
    <mergeCell ref="BA57:BA59"/>
    <mergeCell ref="BB57:BB59"/>
    <mergeCell ref="T60:T62"/>
    <mergeCell ref="AL57:AL59"/>
    <mergeCell ref="AM57:AM59"/>
    <mergeCell ref="AN57:AN59"/>
    <mergeCell ref="AO57:AO59"/>
    <mergeCell ref="AP57:AP59"/>
    <mergeCell ref="AQ57:AQ59"/>
    <mergeCell ref="AR57:AR59"/>
    <mergeCell ref="AJ60:AJ62"/>
    <mergeCell ref="AK60:AK62"/>
    <mergeCell ref="AL60:AL62"/>
    <mergeCell ref="AM60:AM62"/>
    <mergeCell ref="AN60:AN62"/>
    <mergeCell ref="AO60:AO62"/>
    <mergeCell ref="AP60:AP62"/>
    <mergeCell ref="AQ60:AQ62"/>
    <mergeCell ref="AR60:AR62"/>
    <mergeCell ref="AG57:AG59"/>
    <mergeCell ref="AH57:AH59"/>
    <mergeCell ref="AI57:AI59"/>
    <mergeCell ref="AJ57:AJ59"/>
    <mergeCell ref="AK57:AK59"/>
    <mergeCell ref="U60:U62"/>
    <mergeCell ref="V60:V62"/>
    <mergeCell ref="W60:W62"/>
    <mergeCell ref="X60:X62"/>
    <mergeCell ref="Y60:Y62"/>
    <mergeCell ref="Z60:Z62"/>
    <mergeCell ref="AA60:AA62"/>
    <mergeCell ref="AB60:AB62"/>
    <mergeCell ref="X57:X59"/>
    <mergeCell ref="Y57:Y59"/>
    <mergeCell ref="B58:B59"/>
    <mergeCell ref="C58:F59"/>
    <mergeCell ref="A60:A62"/>
    <mergeCell ref="C60:F60"/>
    <mergeCell ref="G60:G62"/>
    <mergeCell ref="H60:H62"/>
    <mergeCell ref="I60:I62"/>
    <mergeCell ref="J60:J62"/>
    <mergeCell ref="K60:K62"/>
    <mergeCell ref="L60:L62"/>
    <mergeCell ref="M60:M62"/>
    <mergeCell ref="N60:N62"/>
    <mergeCell ref="O60:O62"/>
    <mergeCell ref="P60:P62"/>
    <mergeCell ref="Q60:Q62"/>
    <mergeCell ref="R60:R62"/>
    <mergeCell ref="S60:S62"/>
    <mergeCell ref="BM54:BM56"/>
    <mergeCell ref="BN54:BN56"/>
    <mergeCell ref="BO54:BO56"/>
    <mergeCell ref="BP54:BP56"/>
    <mergeCell ref="B55:B56"/>
    <mergeCell ref="C55:F56"/>
    <mergeCell ref="A57:A59"/>
    <mergeCell ref="C57:F57"/>
    <mergeCell ref="G57:G59"/>
    <mergeCell ref="H57:H59"/>
    <mergeCell ref="I57:I59"/>
    <mergeCell ref="J57:J59"/>
    <mergeCell ref="K57:K59"/>
    <mergeCell ref="L57:L59"/>
    <mergeCell ref="M57:M59"/>
    <mergeCell ref="N57:N59"/>
    <mergeCell ref="O57:O59"/>
    <mergeCell ref="P57:P59"/>
    <mergeCell ref="Q57:Q59"/>
    <mergeCell ref="R57:R59"/>
    <mergeCell ref="S57:S59"/>
    <mergeCell ref="T57:T59"/>
    <mergeCell ref="U57:U59"/>
    <mergeCell ref="V57:V59"/>
    <mergeCell ref="W57:W59"/>
    <mergeCell ref="BJ57:BJ59"/>
    <mergeCell ref="BK57:BK59"/>
    <mergeCell ref="BL57:BL59"/>
    <mergeCell ref="BM57:BM59"/>
    <mergeCell ref="BN57:BN59"/>
    <mergeCell ref="BO57:BO59"/>
    <mergeCell ref="BP57:BP59"/>
    <mergeCell ref="AV54:AV56"/>
    <mergeCell ref="AW54:AW56"/>
    <mergeCell ref="AX54:AX56"/>
    <mergeCell ref="AY54:AY56"/>
    <mergeCell ref="AZ54:AZ56"/>
    <mergeCell ref="BA54:BA56"/>
    <mergeCell ref="BB54:BB56"/>
    <mergeCell ref="BC54:BC56"/>
    <mergeCell ref="BD54:BD56"/>
    <mergeCell ref="BE54:BE56"/>
    <mergeCell ref="BF54:BF56"/>
    <mergeCell ref="BG54:BG56"/>
    <mergeCell ref="BH54:BH56"/>
    <mergeCell ref="BI54:BI56"/>
    <mergeCell ref="BJ54:BJ56"/>
    <mergeCell ref="BK54:BK56"/>
    <mergeCell ref="BL54:BL56"/>
    <mergeCell ref="V54:V56"/>
    <mergeCell ref="W54:W56"/>
    <mergeCell ref="X54:X56"/>
    <mergeCell ref="Y54:Y56"/>
    <mergeCell ref="Z54:Z56"/>
    <mergeCell ref="AA54:AA56"/>
    <mergeCell ref="AB54:AB56"/>
    <mergeCell ref="AC54:AC56"/>
    <mergeCell ref="AD54:AD56"/>
    <mergeCell ref="AE54:AE56"/>
    <mergeCell ref="AO54:AO56"/>
    <mergeCell ref="AP54:AP56"/>
    <mergeCell ref="AQ54:AQ56"/>
    <mergeCell ref="AR54:AR56"/>
    <mergeCell ref="AS54:AS56"/>
    <mergeCell ref="AT54:AT56"/>
    <mergeCell ref="AU54:AU56"/>
    <mergeCell ref="A54:A56"/>
    <mergeCell ref="C54:F54"/>
    <mergeCell ref="G54:G56"/>
    <mergeCell ref="H54:H56"/>
    <mergeCell ref="I54:I56"/>
    <mergeCell ref="J54:J56"/>
    <mergeCell ref="K54:K56"/>
    <mergeCell ref="L54:L56"/>
    <mergeCell ref="M54:M56"/>
    <mergeCell ref="N54:N56"/>
    <mergeCell ref="O54:O56"/>
    <mergeCell ref="P54:P56"/>
    <mergeCell ref="Q54:Q56"/>
    <mergeCell ref="R54:R56"/>
    <mergeCell ref="S54:S56"/>
    <mergeCell ref="T54:T56"/>
    <mergeCell ref="U54:U56"/>
    <mergeCell ref="AO51:AO53"/>
    <mergeCell ref="AP51:AP53"/>
    <mergeCell ref="AQ51:AQ53"/>
    <mergeCell ref="AR51:AR53"/>
    <mergeCell ref="AS51:AS53"/>
    <mergeCell ref="AT51:AT53"/>
    <mergeCell ref="AU51:AU53"/>
    <mergeCell ref="AV51:AV53"/>
    <mergeCell ref="AW51:AW53"/>
    <mergeCell ref="AX51:AX53"/>
    <mergeCell ref="AY51:AY53"/>
    <mergeCell ref="AZ51:AZ53"/>
    <mergeCell ref="BA51:BA53"/>
    <mergeCell ref="BB51:BB53"/>
    <mergeCell ref="BC51:BC53"/>
    <mergeCell ref="BD51:BD53"/>
    <mergeCell ref="BE51:BE53"/>
    <mergeCell ref="T51:T53"/>
    <mergeCell ref="U51:U53"/>
    <mergeCell ref="V51:V53"/>
    <mergeCell ref="W51:W53"/>
    <mergeCell ref="X51:X53"/>
    <mergeCell ref="Y51:Y53"/>
    <mergeCell ref="Z51:Z53"/>
    <mergeCell ref="AA51:AA53"/>
    <mergeCell ref="AB51:AB53"/>
    <mergeCell ref="AC51:AC53"/>
    <mergeCell ref="AD51:AD53"/>
    <mergeCell ref="AE51:AE53"/>
    <mergeCell ref="AF51:AF53"/>
    <mergeCell ref="AG51:AG53"/>
    <mergeCell ref="AH51:AH53"/>
    <mergeCell ref="AI51:AI53"/>
    <mergeCell ref="AJ51:AJ53"/>
    <mergeCell ref="A51:A53"/>
    <mergeCell ref="C51:F51"/>
    <mergeCell ref="G51:G53"/>
    <mergeCell ref="H51:H53"/>
    <mergeCell ref="I51:I53"/>
    <mergeCell ref="J51:J53"/>
    <mergeCell ref="K51:K53"/>
    <mergeCell ref="L51:L53"/>
    <mergeCell ref="M51:M53"/>
    <mergeCell ref="N51:N53"/>
    <mergeCell ref="O51:O53"/>
    <mergeCell ref="P51:P53"/>
    <mergeCell ref="Q51:Q53"/>
    <mergeCell ref="R51:R53"/>
    <mergeCell ref="S51:S53"/>
    <mergeCell ref="B52:B53"/>
    <mergeCell ref="C52:F53"/>
    <mergeCell ref="AP48:AP50"/>
    <mergeCell ref="AQ48:AQ50"/>
    <mergeCell ref="AR48:AR50"/>
    <mergeCell ref="AS48:AS50"/>
    <mergeCell ref="AT48:AT50"/>
    <mergeCell ref="AU48:AU50"/>
    <mergeCell ref="AV48:AV50"/>
    <mergeCell ref="AW48:AW50"/>
    <mergeCell ref="AX48:AX50"/>
    <mergeCell ref="AY48:AY50"/>
    <mergeCell ref="AZ48:AZ50"/>
    <mergeCell ref="BA48:BA50"/>
    <mergeCell ref="BB48:BB50"/>
    <mergeCell ref="BC48:BC50"/>
    <mergeCell ref="BD48:BD50"/>
    <mergeCell ref="BE48:BE50"/>
    <mergeCell ref="BF48:BF50"/>
    <mergeCell ref="T48:T50"/>
    <mergeCell ref="U48:U50"/>
    <mergeCell ref="V48:V50"/>
    <mergeCell ref="AB48:AB50"/>
    <mergeCell ref="AC48:AC50"/>
    <mergeCell ref="AD48:AD50"/>
    <mergeCell ref="AE48:AE50"/>
    <mergeCell ref="AF48:AF50"/>
    <mergeCell ref="AG48:AG50"/>
    <mergeCell ref="AH48:AH50"/>
    <mergeCell ref="AI48:AI50"/>
    <mergeCell ref="AJ48:AJ50"/>
    <mergeCell ref="AK48:AK50"/>
    <mergeCell ref="AL48:AL50"/>
    <mergeCell ref="AM48:AM50"/>
    <mergeCell ref="AN48:AN50"/>
    <mergeCell ref="AO48:AO50"/>
    <mergeCell ref="AB45:AB47"/>
    <mergeCell ref="AC45:AC47"/>
    <mergeCell ref="AD45:AD47"/>
    <mergeCell ref="AE45:AE47"/>
    <mergeCell ref="AF45:AF47"/>
    <mergeCell ref="AG45:AG47"/>
    <mergeCell ref="AH45:AH47"/>
    <mergeCell ref="AI45:AI47"/>
    <mergeCell ref="AJ45:AJ47"/>
    <mergeCell ref="AK45:AK47"/>
    <mergeCell ref="AL45:AL47"/>
    <mergeCell ref="AM45:AM47"/>
    <mergeCell ref="AN45:AN47"/>
    <mergeCell ref="B46:B47"/>
    <mergeCell ref="C46:F47"/>
    <mergeCell ref="A48:A50"/>
    <mergeCell ref="C48:F48"/>
    <mergeCell ref="G48:G50"/>
    <mergeCell ref="H48:H50"/>
    <mergeCell ref="I48:I50"/>
    <mergeCell ref="J48:J50"/>
    <mergeCell ref="K48:K50"/>
    <mergeCell ref="L48:L50"/>
    <mergeCell ref="M48:M50"/>
    <mergeCell ref="N48:N50"/>
    <mergeCell ref="O48:O50"/>
    <mergeCell ref="P48:P50"/>
    <mergeCell ref="Q48:Q50"/>
    <mergeCell ref="R48:R50"/>
    <mergeCell ref="S48:S50"/>
    <mergeCell ref="B49:B50"/>
    <mergeCell ref="C49:F50"/>
    <mergeCell ref="BA42:BA44"/>
    <mergeCell ref="BB42:BB44"/>
    <mergeCell ref="BL42:BL44"/>
    <mergeCell ref="BM42:BM44"/>
    <mergeCell ref="BN42:BN44"/>
    <mergeCell ref="BO42:BO44"/>
    <mergeCell ref="BP42:BP44"/>
    <mergeCell ref="B43:B44"/>
    <mergeCell ref="C43:F44"/>
    <mergeCell ref="A45:A47"/>
    <mergeCell ref="C45:F45"/>
    <mergeCell ref="G45:G47"/>
    <mergeCell ref="H45:H47"/>
    <mergeCell ref="I45:I47"/>
    <mergeCell ref="J45:J47"/>
    <mergeCell ref="K45:K47"/>
    <mergeCell ref="L45:L47"/>
    <mergeCell ref="M45:M47"/>
    <mergeCell ref="N45:N47"/>
    <mergeCell ref="O45:O47"/>
    <mergeCell ref="P45:P47"/>
    <mergeCell ref="Q45:Q47"/>
    <mergeCell ref="R45:R47"/>
    <mergeCell ref="S45:S47"/>
    <mergeCell ref="T45:T47"/>
    <mergeCell ref="U45:U47"/>
    <mergeCell ref="V45:V47"/>
    <mergeCell ref="W45:W47"/>
    <mergeCell ref="X45:X47"/>
    <mergeCell ref="Y45:Y47"/>
    <mergeCell ref="Z45:Z47"/>
    <mergeCell ref="AA45:AA47"/>
    <mergeCell ref="U39:U41"/>
    <mergeCell ref="V39:V41"/>
    <mergeCell ref="W39:W41"/>
    <mergeCell ref="X39:X41"/>
    <mergeCell ref="Y39:Y41"/>
    <mergeCell ref="Z39:Z41"/>
    <mergeCell ref="AA39:AA41"/>
    <mergeCell ref="AB39:AB41"/>
    <mergeCell ref="AC39:AC41"/>
    <mergeCell ref="AD39:AD41"/>
    <mergeCell ref="AE39:AE41"/>
    <mergeCell ref="AF39:AF41"/>
    <mergeCell ref="AG39:AG41"/>
    <mergeCell ref="AH39:AH41"/>
    <mergeCell ref="A42:A44"/>
    <mergeCell ref="C42:F42"/>
    <mergeCell ref="G42:G44"/>
    <mergeCell ref="H42:H44"/>
    <mergeCell ref="I42:I44"/>
    <mergeCell ref="J42:J44"/>
    <mergeCell ref="K42:K44"/>
    <mergeCell ref="L42:L44"/>
    <mergeCell ref="M42:M44"/>
    <mergeCell ref="N42:N44"/>
    <mergeCell ref="O42:O44"/>
    <mergeCell ref="P42:P44"/>
    <mergeCell ref="Q42:Q44"/>
    <mergeCell ref="R42:R44"/>
    <mergeCell ref="S42:S44"/>
    <mergeCell ref="T42:T44"/>
    <mergeCell ref="U42:U44"/>
    <mergeCell ref="V42:V44"/>
    <mergeCell ref="B30:F32"/>
    <mergeCell ref="A39:A41"/>
    <mergeCell ref="C39:F39"/>
    <mergeCell ref="G39:G41"/>
    <mergeCell ref="H39:H41"/>
    <mergeCell ref="I39:I41"/>
    <mergeCell ref="J39:J41"/>
    <mergeCell ref="K39:K41"/>
    <mergeCell ref="L39:L41"/>
    <mergeCell ref="M39:M41"/>
    <mergeCell ref="N39:N41"/>
    <mergeCell ref="O39:O41"/>
    <mergeCell ref="P39:P41"/>
    <mergeCell ref="Q39:Q41"/>
    <mergeCell ref="R39:R41"/>
    <mergeCell ref="S39:S41"/>
    <mergeCell ref="T39:T41"/>
    <mergeCell ref="P36:P38"/>
    <mergeCell ref="Q36:Q38"/>
    <mergeCell ref="R36:R38"/>
    <mergeCell ref="S36:S38"/>
    <mergeCell ref="T36:T38"/>
    <mergeCell ref="H33:H35"/>
    <mergeCell ref="I33:I35"/>
    <mergeCell ref="J33:J35"/>
    <mergeCell ref="K33:K35"/>
    <mergeCell ref="L33:L35"/>
    <mergeCell ref="B40:B41"/>
    <mergeCell ref="C40:F41"/>
    <mergeCell ref="M33:M35"/>
    <mergeCell ref="N33:N35"/>
    <mergeCell ref="O33:O35"/>
    <mergeCell ref="BA27:BA28"/>
    <mergeCell ref="BB27:BB28"/>
    <mergeCell ref="BC27:BC28"/>
    <mergeCell ref="BD27:BD28"/>
    <mergeCell ref="BE27:BE28"/>
    <mergeCell ref="BF27:BF28"/>
    <mergeCell ref="BG27:BG28"/>
    <mergeCell ref="BH27:BH28"/>
    <mergeCell ref="BI27:BI28"/>
    <mergeCell ref="BJ27:BJ28"/>
    <mergeCell ref="BK27:BK28"/>
    <mergeCell ref="BL27:BL28"/>
    <mergeCell ref="BM27:BM28"/>
    <mergeCell ref="BN27:BN28"/>
    <mergeCell ref="BO27:BO28"/>
    <mergeCell ref="BP27:BP28"/>
    <mergeCell ref="C28:F28"/>
    <mergeCell ref="AJ27:AJ28"/>
    <mergeCell ref="AK27:AK28"/>
    <mergeCell ref="AL27:AL28"/>
    <mergeCell ref="AM27:AM28"/>
    <mergeCell ref="AN27:AN28"/>
    <mergeCell ref="AO27:AO28"/>
    <mergeCell ref="AP27:AP28"/>
    <mergeCell ref="AQ27:AQ28"/>
    <mergeCell ref="AR27:AR28"/>
    <mergeCell ref="AS27:AS28"/>
    <mergeCell ref="AT27:AT28"/>
    <mergeCell ref="AU27:AU28"/>
    <mergeCell ref="AV27:AV28"/>
    <mergeCell ref="AW27:AW28"/>
    <mergeCell ref="AX27:AX28"/>
    <mergeCell ref="AY27:AY28"/>
    <mergeCell ref="AZ27:AZ28"/>
    <mergeCell ref="C26:F26"/>
    <mergeCell ref="A27:A28"/>
    <mergeCell ref="G27:G28"/>
    <mergeCell ref="H27:H28"/>
    <mergeCell ref="I27:I28"/>
    <mergeCell ref="J27:J28"/>
    <mergeCell ref="K27:K28"/>
    <mergeCell ref="L27:L28"/>
    <mergeCell ref="M27:M28"/>
    <mergeCell ref="N27:N28"/>
    <mergeCell ref="O27:O28"/>
    <mergeCell ref="P27:P28"/>
    <mergeCell ref="Q27:Q28"/>
    <mergeCell ref="R27:R28"/>
    <mergeCell ref="S27:S28"/>
    <mergeCell ref="T27:T28"/>
    <mergeCell ref="U27:U28"/>
    <mergeCell ref="AZ25:AZ26"/>
    <mergeCell ref="AY25:AY26"/>
    <mergeCell ref="V27:V28"/>
    <mergeCell ref="W27:W28"/>
    <mergeCell ref="X27:X28"/>
    <mergeCell ref="Y27:Y28"/>
    <mergeCell ref="Z27:Z28"/>
    <mergeCell ref="AA27:AA28"/>
    <mergeCell ref="AB27:AB28"/>
    <mergeCell ref="AC27:AC28"/>
    <mergeCell ref="AD27:AD28"/>
    <mergeCell ref="AE27:AE28"/>
    <mergeCell ref="AF27:AF28"/>
    <mergeCell ref="BA25:BA26"/>
    <mergeCell ref="BB25:BB26"/>
    <mergeCell ref="BC25:BC26"/>
    <mergeCell ref="BD25:BD26"/>
    <mergeCell ref="BE25:BE26"/>
    <mergeCell ref="BF25:BF26"/>
    <mergeCell ref="BG25:BG26"/>
    <mergeCell ref="BH25:BH26"/>
    <mergeCell ref="BI25:BI26"/>
    <mergeCell ref="BJ25:BJ26"/>
    <mergeCell ref="BK25:BK26"/>
    <mergeCell ref="BL25:BL26"/>
    <mergeCell ref="BM25:BM26"/>
    <mergeCell ref="BN25:BN26"/>
    <mergeCell ref="BO25:BO26"/>
    <mergeCell ref="BP25:BP26"/>
    <mergeCell ref="AI25:AI26"/>
    <mergeCell ref="AJ25:AJ26"/>
    <mergeCell ref="AK25:AK26"/>
    <mergeCell ref="AL25:AL26"/>
    <mergeCell ref="AM25:AM26"/>
    <mergeCell ref="AN25:AN26"/>
    <mergeCell ref="AO25:AO26"/>
    <mergeCell ref="AP25:AP26"/>
    <mergeCell ref="AQ25:AQ26"/>
    <mergeCell ref="AR25:AR26"/>
    <mergeCell ref="AS25:AS26"/>
    <mergeCell ref="AT25:AT26"/>
    <mergeCell ref="AU25:AU26"/>
    <mergeCell ref="AV25:AV26"/>
    <mergeCell ref="AW25:AW26"/>
    <mergeCell ref="AX25:AX26"/>
    <mergeCell ref="BO23:BO24"/>
    <mergeCell ref="BP23:BP24"/>
    <mergeCell ref="A25:A26"/>
    <mergeCell ref="C25:F25"/>
    <mergeCell ref="G25:G26"/>
    <mergeCell ref="H25:H26"/>
    <mergeCell ref="I25:I26"/>
    <mergeCell ref="J25:J26"/>
    <mergeCell ref="K25:K26"/>
    <mergeCell ref="L25:L26"/>
    <mergeCell ref="M25:M26"/>
    <mergeCell ref="N25:N26"/>
    <mergeCell ref="O25:O26"/>
    <mergeCell ref="P25:P26"/>
    <mergeCell ref="Q25:Q26"/>
    <mergeCell ref="R25:R26"/>
    <mergeCell ref="S25:S26"/>
    <mergeCell ref="T25:T26"/>
    <mergeCell ref="U25:U26"/>
    <mergeCell ref="V25:V26"/>
    <mergeCell ref="W25:W26"/>
    <mergeCell ref="X25:X26"/>
    <mergeCell ref="Y25:Y26"/>
    <mergeCell ref="Z25:Z26"/>
    <mergeCell ref="AA25:AA26"/>
    <mergeCell ref="AB25:AB26"/>
    <mergeCell ref="AC25:AC26"/>
    <mergeCell ref="AD25:AD26"/>
    <mergeCell ref="AE25:AE26"/>
    <mergeCell ref="AF25:AF26"/>
    <mergeCell ref="AG25:AG26"/>
    <mergeCell ref="AH25:AH26"/>
    <mergeCell ref="AX23:AX24"/>
    <mergeCell ref="AY23:AY24"/>
    <mergeCell ref="AZ23:AZ24"/>
    <mergeCell ref="BA23:BA24"/>
    <mergeCell ref="BB23:BB24"/>
    <mergeCell ref="BC23:BC24"/>
    <mergeCell ref="BD23:BD24"/>
    <mergeCell ref="BE23:BE24"/>
    <mergeCell ref="BF23:BF24"/>
    <mergeCell ref="BG23:BG24"/>
    <mergeCell ref="BH23:BH24"/>
    <mergeCell ref="BI23:BI24"/>
    <mergeCell ref="BJ23:BJ24"/>
    <mergeCell ref="BK23:BK24"/>
    <mergeCell ref="BL23:BL24"/>
    <mergeCell ref="BM23:BM24"/>
    <mergeCell ref="BN23:BN24"/>
    <mergeCell ref="AG23:AG24"/>
    <mergeCell ref="AH23:AH24"/>
    <mergeCell ref="AI23:AI24"/>
    <mergeCell ref="AJ23:AJ24"/>
    <mergeCell ref="AK23:AK24"/>
    <mergeCell ref="AL23:AL24"/>
    <mergeCell ref="AM23:AM24"/>
    <mergeCell ref="AN23:AN24"/>
    <mergeCell ref="AO23:AO24"/>
    <mergeCell ref="AP23:AP24"/>
    <mergeCell ref="AQ23:AQ24"/>
    <mergeCell ref="AR23:AR24"/>
    <mergeCell ref="AS23:AS24"/>
    <mergeCell ref="AT23:AT24"/>
    <mergeCell ref="AU23:AU24"/>
    <mergeCell ref="AV23:AV24"/>
    <mergeCell ref="AW23:AW24"/>
    <mergeCell ref="BN21:BN22"/>
    <mergeCell ref="BO21:BO22"/>
    <mergeCell ref="BP21:BP22"/>
    <mergeCell ref="C22:F22"/>
    <mergeCell ref="A23:A24"/>
    <mergeCell ref="C23:F23"/>
    <mergeCell ref="G23:G24"/>
    <mergeCell ref="H23:H24"/>
    <mergeCell ref="I23:I24"/>
    <mergeCell ref="J23:J24"/>
    <mergeCell ref="K23:K24"/>
    <mergeCell ref="L23:L24"/>
    <mergeCell ref="M23:M24"/>
    <mergeCell ref="N23:N24"/>
    <mergeCell ref="O23:O24"/>
    <mergeCell ref="P23:P24"/>
    <mergeCell ref="Q23:Q24"/>
    <mergeCell ref="R23:R24"/>
    <mergeCell ref="S23:S24"/>
    <mergeCell ref="T23:T24"/>
    <mergeCell ref="U23:U24"/>
    <mergeCell ref="V23:V24"/>
    <mergeCell ref="W23:W24"/>
    <mergeCell ref="X23:X24"/>
    <mergeCell ref="Y23:Y24"/>
    <mergeCell ref="Z23:Z24"/>
    <mergeCell ref="AA23:AA24"/>
    <mergeCell ref="AB23:AB24"/>
    <mergeCell ref="AC23:AC24"/>
    <mergeCell ref="AD23:AD24"/>
    <mergeCell ref="AE23:AE24"/>
    <mergeCell ref="AF23:AF24"/>
    <mergeCell ref="AW21:AW22"/>
    <mergeCell ref="AX21:AX22"/>
    <mergeCell ref="AY21:AY22"/>
    <mergeCell ref="AZ21:AZ22"/>
    <mergeCell ref="BA21:BA22"/>
    <mergeCell ref="BB21:BB22"/>
    <mergeCell ref="BC21:BC22"/>
    <mergeCell ref="BD21:BD22"/>
    <mergeCell ref="BE21:BE22"/>
    <mergeCell ref="BF21:BF22"/>
    <mergeCell ref="BG21:BG22"/>
    <mergeCell ref="BH21:BH22"/>
    <mergeCell ref="BI21:BI22"/>
    <mergeCell ref="BJ21:BJ22"/>
    <mergeCell ref="BK21:BK22"/>
    <mergeCell ref="BL21:BL22"/>
    <mergeCell ref="BM21:BM22"/>
    <mergeCell ref="Z21:Z22"/>
    <mergeCell ref="AA21:AA22"/>
    <mergeCell ref="AB21:AB22"/>
    <mergeCell ref="AC21:AC22"/>
    <mergeCell ref="AD21:AD22"/>
    <mergeCell ref="AE21:AE22"/>
    <mergeCell ref="AF21:AF22"/>
    <mergeCell ref="AG21:AG22"/>
    <mergeCell ref="AH21:AH22"/>
    <mergeCell ref="AI21:AI22"/>
    <mergeCell ref="AJ21:AJ22"/>
    <mergeCell ref="AK21:AK22"/>
    <mergeCell ref="AL21:AL22"/>
    <mergeCell ref="AM21:AM22"/>
    <mergeCell ref="AN21:AN22"/>
    <mergeCell ref="AO21:AO22"/>
    <mergeCell ref="AP21:AP22"/>
    <mergeCell ref="BF19:BF20"/>
    <mergeCell ref="BG19:BG20"/>
    <mergeCell ref="BH19:BH20"/>
    <mergeCell ref="BI19:BI20"/>
    <mergeCell ref="BJ19:BJ20"/>
    <mergeCell ref="BK19:BK20"/>
    <mergeCell ref="BL19:BL20"/>
    <mergeCell ref="BM19:BM20"/>
    <mergeCell ref="BN19:BN20"/>
    <mergeCell ref="BO19:BO20"/>
    <mergeCell ref="BP19:BP20"/>
    <mergeCell ref="C20:F20"/>
    <mergeCell ref="A21:A22"/>
    <mergeCell ref="G21:G22"/>
    <mergeCell ref="H21:H22"/>
    <mergeCell ref="I21:I22"/>
    <mergeCell ref="J21:J22"/>
    <mergeCell ref="K21:K22"/>
    <mergeCell ref="L21:L22"/>
    <mergeCell ref="M21:M22"/>
    <mergeCell ref="N21:N22"/>
    <mergeCell ref="O21:O22"/>
    <mergeCell ref="P21:P22"/>
    <mergeCell ref="Q21:Q22"/>
    <mergeCell ref="R21:R22"/>
    <mergeCell ref="S21:S22"/>
    <mergeCell ref="T21:T22"/>
    <mergeCell ref="U21:U22"/>
    <mergeCell ref="V21:V22"/>
    <mergeCell ref="W21:W22"/>
    <mergeCell ref="X21:X22"/>
    <mergeCell ref="Y21:Y22"/>
    <mergeCell ref="AO19:AO20"/>
    <mergeCell ref="AP19:AP20"/>
    <mergeCell ref="AQ19:AQ20"/>
    <mergeCell ref="AR19:AR20"/>
    <mergeCell ref="AS19:AS20"/>
    <mergeCell ref="AT19:AT20"/>
    <mergeCell ref="AU19:AU20"/>
    <mergeCell ref="AV19:AV20"/>
    <mergeCell ref="AW19:AW20"/>
    <mergeCell ref="AX19:AX20"/>
    <mergeCell ref="AY19:AY20"/>
    <mergeCell ref="AZ19:AZ20"/>
    <mergeCell ref="BA19:BA20"/>
    <mergeCell ref="BB19:BB20"/>
    <mergeCell ref="BC19:BC20"/>
    <mergeCell ref="BD19:BD20"/>
    <mergeCell ref="BE19:BE20"/>
    <mergeCell ref="X19:X20"/>
    <mergeCell ref="Y19:Y20"/>
    <mergeCell ref="Z19:Z20"/>
    <mergeCell ref="AA19:AA20"/>
    <mergeCell ref="AB19:AB20"/>
    <mergeCell ref="AC19:AC20"/>
    <mergeCell ref="AD19:AD20"/>
    <mergeCell ref="AE19:AE20"/>
    <mergeCell ref="AF19:AF20"/>
    <mergeCell ref="AG19:AG20"/>
    <mergeCell ref="AH19:AH20"/>
    <mergeCell ref="AI19:AI20"/>
    <mergeCell ref="AJ19:AJ20"/>
    <mergeCell ref="AK19:AK20"/>
    <mergeCell ref="AL19:AL20"/>
    <mergeCell ref="AM19:AM20"/>
    <mergeCell ref="AN19:AN20"/>
    <mergeCell ref="BD17:BD18"/>
    <mergeCell ref="BE17:BE18"/>
    <mergeCell ref="BF17:BF18"/>
    <mergeCell ref="BG17:BG18"/>
    <mergeCell ref="BH17:BH18"/>
    <mergeCell ref="BI17:BI18"/>
    <mergeCell ref="BJ17:BJ18"/>
    <mergeCell ref="BK17:BK18"/>
    <mergeCell ref="BL17:BL18"/>
    <mergeCell ref="BM17:BM18"/>
    <mergeCell ref="BN17:BN18"/>
    <mergeCell ref="BO17:BO18"/>
    <mergeCell ref="BP17:BP18"/>
    <mergeCell ref="A19:A20"/>
    <mergeCell ref="C19:F19"/>
    <mergeCell ref="G19:G20"/>
    <mergeCell ref="H19:H20"/>
    <mergeCell ref="I19:I20"/>
    <mergeCell ref="J19:J20"/>
    <mergeCell ref="K19:K20"/>
    <mergeCell ref="L19:L20"/>
    <mergeCell ref="M19:M20"/>
    <mergeCell ref="N19:N20"/>
    <mergeCell ref="O19:O20"/>
    <mergeCell ref="P19:P20"/>
    <mergeCell ref="Q19:Q20"/>
    <mergeCell ref="R19:R20"/>
    <mergeCell ref="S19:S20"/>
    <mergeCell ref="T19:T20"/>
    <mergeCell ref="U19:U20"/>
    <mergeCell ref="V19:V20"/>
    <mergeCell ref="W19:W20"/>
    <mergeCell ref="AM17:AM18"/>
    <mergeCell ref="AN17:AN18"/>
    <mergeCell ref="AO17:AO18"/>
    <mergeCell ref="AP17:AP18"/>
    <mergeCell ref="AQ17:AQ18"/>
    <mergeCell ref="AR17:AR18"/>
    <mergeCell ref="AS17:AS18"/>
    <mergeCell ref="AT17:AT18"/>
    <mergeCell ref="AU17:AU18"/>
    <mergeCell ref="AV17:AV18"/>
    <mergeCell ref="AW17:AW18"/>
    <mergeCell ref="AX17:AX18"/>
    <mergeCell ref="AY17:AY18"/>
    <mergeCell ref="AZ17:AZ18"/>
    <mergeCell ref="BA17:BA18"/>
    <mergeCell ref="BB17:BB18"/>
    <mergeCell ref="BC17:BC18"/>
    <mergeCell ref="V17:V18"/>
    <mergeCell ref="W17:W18"/>
    <mergeCell ref="X17:X18"/>
    <mergeCell ref="Y17:Y18"/>
    <mergeCell ref="Z17:Z18"/>
    <mergeCell ref="AA17:AA18"/>
    <mergeCell ref="AB17:AB18"/>
    <mergeCell ref="AC17:AC18"/>
    <mergeCell ref="AD17:AD18"/>
    <mergeCell ref="AE17:AE18"/>
    <mergeCell ref="AF17:AF18"/>
    <mergeCell ref="AG17:AG18"/>
    <mergeCell ref="AH17:AH18"/>
    <mergeCell ref="AI17:AI18"/>
    <mergeCell ref="AJ17:AJ18"/>
    <mergeCell ref="AK17:AK18"/>
    <mergeCell ref="AL17:AL18"/>
    <mergeCell ref="A17:A18"/>
    <mergeCell ref="C17:F17"/>
    <mergeCell ref="G17:G18"/>
    <mergeCell ref="H17:H18"/>
    <mergeCell ref="I17:I18"/>
    <mergeCell ref="J17:J18"/>
    <mergeCell ref="K17:K18"/>
    <mergeCell ref="L17:L18"/>
    <mergeCell ref="M17:M18"/>
    <mergeCell ref="N17:N18"/>
    <mergeCell ref="O17:O18"/>
    <mergeCell ref="P17:P18"/>
    <mergeCell ref="Q17:Q18"/>
    <mergeCell ref="R17:R18"/>
    <mergeCell ref="S17:S18"/>
    <mergeCell ref="T17:T18"/>
    <mergeCell ref="U17:U18"/>
    <mergeCell ref="BN15:BN16"/>
    <mergeCell ref="BO15:BO16"/>
    <mergeCell ref="BP15:BP16"/>
    <mergeCell ref="C16:F16"/>
    <mergeCell ref="AJ15:AJ16"/>
    <mergeCell ref="AK15:AK16"/>
    <mergeCell ref="AL15:AL16"/>
    <mergeCell ref="AM15:AM16"/>
    <mergeCell ref="AN15:AN16"/>
    <mergeCell ref="AO15:AO16"/>
    <mergeCell ref="AP15:AP16"/>
    <mergeCell ref="AQ15:AQ16"/>
    <mergeCell ref="AR15:AR16"/>
    <mergeCell ref="AS15:AS16"/>
    <mergeCell ref="AT15:AT16"/>
    <mergeCell ref="AU15:AU16"/>
    <mergeCell ref="AV15:AV16"/>
    <mergeCell ref="AW15:AW16"/>
    <mergeCell ref="AX15:AX16"/>
    <mergeCell ref="AH15:AH16"/>
    <mergeCell ref="AI15:AI16"/>
    <mergeCell ref="BP13:BP14"/>
    <mergeCell ref="C14:F14"/>
    <mergeCell ref="A15:A16"/>
    <mergeCell ref="G15:G16"/>
    <mergeCell ref="H15:H16"/>
    <mergeCell ref="I15:I16"/>
    <mergeCell ref="J15:J16"/>
    <mergeCell ref="K15:K16"/>
    <mergeCell ref="L15:L16"/>
    <mergeCell ref="M15:M16"/>
    <mergeCell ref="N15:N16"/>
    <mergeCell ref="O15:O16"/>
    <mergeCell ref="P15:P16"/>
    <mergeCell ref="Q15:Q16"/>
    <mergeCell ref="R15:R16"/>
    <mergeCell ref="S15:S16"/>
    <mergeCell ref="T15:T16"/>
    <mergeCell ref="U15:U16"/>
    <mergeCell ref="V15:V16"/>
    <mergeCell ref="W15:W16"/>
    <mergeCell ref="X15:X16"/>
    <mergeCell ref="Y15:Y16"/>
    <mergeCell ref="Z15:Z16"/>
    <mergeCell ref="AA15:AA16"/>
    <mergeCell ref="AB15:AB16"/>
    <mergeCell ref="AC15:AC16"/>
    <mergeCell ref="AD15:AD16"/>
    <mergeCell ref="AE15:AE16"/>
    <mergeCell ref="AF15:AF16"/>
    <mergeCell ref="AG15:AG16"/>
    <mergeCell ref="BA15:BA16"/>
    <mergeCell ref="BB15:BB16"/>
    <mergeCell ref="AZ13:AZ14"/>
    <mergeCell ref="BA13:BA14"/>
    <mergeCell ref="BB13:BB14"/>
    <mergeCell ref="BC13:BC14"/>
    <mergeCell ref="BD13:BD14"/>
    <mergeCell ref="BE13:BE14"/>
    <mergeCell ref="BF13:BF14"/>
    <mergeCell ref="BG13:BG14"/>
    <mergeCell ref="BH13:BH14"/>
    <mergeCell ref="BI13:BI14"/>
    <mergeCell ref="BJ13:BJ14"/>
    <mergeCell ref="BK13:BK14"/>
    <mergeCell ref="BL13:BL14"/>
    <mergeCell ref="BM13:BM14"/>
    <mergeCell ref="AY15:AY16"/>
    <mergeCell ref="AZ15:AZ16"/>
    <mergeCell ref="BC15:BC16"/>
    <mergeCell ref="BD15:BD16"/>
    <mergeCell ref="BE15:BE16"/>
    <mergeCell ref="BF15:BF16"/>
    <mergeCell ref="BG15:BG16"/>
    <mergeCell ref="BH15:BH16"/>
    <mergeCell ref="BI15:BI16"/>
    <mergeCell ref="BJ15:BJ16"/>
    <mergeCell ref="BK15:BK16"/>
    <mergeCell ref="BL15:BL16"/>
    <mergeCell ref="BM15:BM16"/>
    <mergeCell ref="V13:V14"/>
    <mergeCell ref="W13:W14"/>
    <mergeCell ref="X13:X14"/>
    <mergeCell ref="Y13:Y14"/>
    <mergeCell ref="Z13:Z14"/>
    <mergeCell ref="AA13:AA14"/>
    <mergeCell ref="AB13:AB14"/>
    <mergeCell ref="AC13:AC14"/>
    <mergeCell ref="AD13:AD14"/>
    <mergeCell ref="AE13:AE14"/>
    <mergeCell ref="AF13:AF14"/>
    <mergeCell ref="AG13:AG14"/>
    <mergeCell ref="BN13:BN14"/>
    <mergeCell ref="BO13:BO14"/>
    <mergeCell ref="AH13:AH14"/>
    <mergeCell ref="AI13:AI14"/>
    <mergeCell ref="AJ13:AJ14"/>
    <mergeCell ref="AK13:AK14"/>
    <mergeCell ref="AL13:AL14"/>
    <mergeCell ref="AM13:AM14"/>
    <mergeCell ref="AN13:AN14"/>
    <mergeCell ref="AO13:AO14"/>
    <mergeCell ref="AP13:AP14"/>
    <mergeCell ref="AQ13:AQ14"/>
    <mergeCell ref="AR13:AR14"/>
    <mergeCell ref="AS13:AS14"/>
    <mergeCell ref="AT13:AT14"/>
    <mergeCell ref="AU13:AU14"/>
    <mergeCell ref="AV13:AV14"/>
    <mergeCell ref="AW13:AW14"/>
    <mergeCell ref="AX13:AX14"/>
    <mergeCell ref="AY13:AY14"/>
    <mergeCell ref="A13:A14"/>
    <mergeCell ref="C13:F13"/>
    <mergeCell ref="G13:G14"/>
    <mergeCell ref="H13:H14"/>
    <mergeCell ref="I13:I14"/>
    <mergeCell ref="J13:J14"/>
    <mergeCell ref="K13:K14"/>
    <mergeCell ref="L13:L14"/>
    <mergeCell ref="M13:M14"/>
    <mergeCell ref="N13:N14"/>
    <mergeCell ref="O13:O14"/>
    <mergeCell ref="P13:P14"/>
    <mergeCell ref="Q13:Q14"/>
    <mergeCell ref="R13:R14"/>
    <mergeCell ref="S13:S14"/>
    <mergeCell ref="T13:T14"/>
    <mergeCell ref="U13:U14"/>
    <mergeCell ref="AZ11:AZ12"/>
    <mergeCell ref="BA11:BA12"/>
    <mergeCell ref="BB11:BB12"/>
    <mergeCell ref="BC11:BC12"/>
    <mergeCell ref="BD11:BD12"/>
    <mergeCell ref="BE11:BE12"/>
    <mergeCell ref="BF11:BF12"/>
    <mergeCell ref="BG11:BG12"/>
    <mergeCell ref="BH11:BH12"/>
    <mergeCell ref="BI11:BI12"/>
    <mergeCell ref="BJ11:BJ12"/>
    <mergeCell ref="BK11:BK12"/>
    <mergeCell ref="BL11:BL12"/>
    <mergeCell ref="BM11:BM12"/>
    <mergeCell ref="BN11:BN12"/>
    <mergeCell ref="BO11:BO12"/>
    <mergeCell ref="BP11:BP12"/>
    <mergeCell ref="AA11:AA12"/>
    <mergeCell ref="AB11:AB12"/>
    <mergeCell ref="AC11:AC12"/>
    <mergeCell ref="AD11:AD12"/>
    <mergeCell ref="AE11:AE12"/>
    <mergeCell ref="AF11:AF12"/>
    <mergeCell ref="AG11:AG12"/>
    <mergeCell ref="AH11:AH12"/>
    <mergeCell ref="AI11:AI12"/>
    <mergeCell ref="AJ11:AJ12"/>
    <mergeCell ref="AK11:AK12"/>
    <mergeCell ref="AL11:AL12"/>
    <mergeCell ref="AW11:AW12"/>
    <mergeCell ref="AX11:AX12"/>
    <mergeCell ref="AY11:AY12"/>
    <mergeCell ref="AR11:AR12"/>
    <mergeCell ref="AS11:AS12"/>
    <mergeCell ref="AT11:AT12"/>
    <mergeCell ref="AU11:AU12"/>
    <mergeCell ref="AV11:AV12"/>
    <mergeCell ref="J11:J12"/>
    <mergeCell ref="K11:K12"/>
    <mergeCell ref="L11:L12"/>
    <mergeCell ref="M11:M12"/>
    <mergeCell ref="N11:N12"/>
    <mergeCell ref="O11:O12"/>
    <mergeCell ref="P11:P12"/>
    <mergeCell ref="Q11:Q12"/>
    <mergeCell ref="R11:R12"/>
    <mergeCell ref="S11:S12"/>
    <mergeCell ref="T11:T12"/>
    <mergeCell ref="U11:U12"/>
    <mergeCell ref="V11:V12"/>
    <mergeCell ref="W11:W12"/>
    <mergeCell ref="X11:X12"/>
    <mergeCell ref="Y11:Y12"/>
    <mergeCell ref="Z11:Z12"/>
    <mergeCell ref="BA9:BA10"/>
    <mergeCell ref="BB9:BB10"/>
    <mergeCell ref="BC9:BC10"/>
    <mergeCell ref="BD9:BD10"/>
    <mergeCell ref="BE9:BE10"/>
    <mergeCell ref="BF9:BF10"/>
    <mergeCell ref="BG9:BG10"/>
    <mergeCell ref="BH9:BH10"/>
    <mergeCell ref="BI9:BI10"/>
    <mergeCell ref="BJ9:BJ10"/>
    <mergeCell ref="BK9:BK10"/>
    <mergeCell ref="BL9:BL10"/>
    <mergeCell ref="BM9:BM10"/>
    <mergeCell ref="BN9:BN10"/>
    <mergeCell ref="BO9:BO10"/>
    <mergeCell ref="BP9:BP10"/>
    <mergeCell ref="C10:F10"/>
    <mergeCell ref="W9:W10"/>
    <mergeCell ref="X9:X10"/>
    <mergeCell ref="Y9:Y10"/>
    <mergeCell ref="Z9:Z10"/>
    <mergeCell ref="AA9:AA10"/>
    <mergeCell ref="AB9:AB10"/>
    <mergeCell ref="AC9:AC10"/>
    <mergeCell ref="AD9:AD10"/>
    <mergeCell ref="AE9:AE10"/>
    <mergeCell ref="AF9:AF10"/>
    <mergeCell ref="AG9:AG10"/>
    <mergeCell ref="AH9:AH10"/>
    <mergeCell ref="AI9:AI10"/>
    <mergeCell ref="AJ9:AJ10"/>
    <mergeCell ref="AK9:AK10"/>
    <mergeCell ref="AM51:AM53"/>
    <mergeCell ref="AN51:AN53"/>
    <mergeCell ref="AF54:AF56"/>
    <mergeCell ref="AL9:AL10"/>
    <mergeCell ref="AM9:AM10"/>
    <mergeCell ref="A9:A10"/>
    <mergeCell ref="G9:G10"/>
    <mergeCell ref="H9:H10"/>
    <mergeCell ref="I9:I10"/>
    <mergeCell ref="J9:J10"/>
    <mergeCell ref="K9:K10"/>
    <mergeCell ref="L9:L10"/>
    <mergeCell ref="M9:M10"/>
    <mergeCell ref="N9:N10"/>
    <mergeCell ref="O9:O10"/>
    <mergeCell ref="P9:P10"/>
    <mergeCell ref="Q9:Q10"/>
    <mergeCell ref="R9:R10"/>
    <mergeCell ref="S9:S10"/>
    <mergeCell ref="T9:T10"/>
    <mergeCell ref="U9:U10"/>
    <mergeCell ref="V9:V10"/>
    <mergeCell ref="A11:A12"/>
    <mergeCell ref="C11:F11"/>
    <mergeCell ref="G11:G12"/>
    <mergeCell ref="AM42:AM44"/>
    <mergeCell ref="AN42:AN44"/>
    <mergeCell ref="W48:W50"/>
    <mergeCell ref="X48:X50"/>
    <mergeCell ref="Y48:Y50"/>
    <mergeCell ref="H11:H12"/>
    <mergeCell ref="I11:I12"/>
    <mergeCell ref="Z57:Z59"/>
    <mergeCell ref="AA57:AA59"/>
    <mergeCell ref="AB57:AB59"/>
    <mergeCell ref="AC57:AC59"/>
    <mergeCell ref="AD57:AD59"/>
    <mergeCell ref="AE57:AE59"/>
    <mergeCell ref="AF57:AF59"/>
    <mergeCell ref="BL48:BL50"/>
    <mergeCell ref="BM48:BM50"/>
    <mergeCell ref="BN48:BN50"/>
    <mergeCell ref="BO48:BO50"/>
    <mergeCell ref="BP48:BP50"/>
    <mergeCell ref="BF51:BF53"/>
    <mergeCell ref="BG51:BG53"/>
    <mergeCell ref="BH51:BH53"/>
    <mergeCell ref="BI51:BI53"/>
    <mergeCell ref="BJ51:BJ53"/>
    <mergeCell ref="BK51:BK53"/>
    <mergeCell ref="BL51:BL53"/>
    <mergeCell ref="BM51:BM53"/>
    <mergeCell ref="AG54:AG56"/>
    <mergeCell ref="AH54:AH56"/>
    <mergeCell ref="AI54:AI56"/>
    <mergeCell ref="AJ54:AJ56"/>
    <mergeCell ref="AK54:AK56"/>
    <mergeCell ref="AL54:AL56"/>
    <mergeCell ref="AM54:AM56"/>
    <mergeCell ref="AN54:AN56"/>
    <mergeCell ref="Z48:Z50"/>
    <mergeCell ref="AA48:AA50"/>
    <mergeCell ref="AK51:AK53"/>
    <mergeCell ref="AL51:AL53"/>
    <mergeCell ref="BN51:BN53"/>
    <mergeCell ref="BO51:BO53"/>
    <mergeCell ref="BP51:BP53"/>
    <mergeCell ref="BI42:BI44"/>
    <mergeCell ref="BJ42:BJ44"/>
    <mergeCell ref="BK42:BK44"/>
    <mergeCell ref="AZ45:AZ47"/>
    <mergeCell ref="BA45:BA47"/>
    <mergeCell ref="BB45:BB47"/>
    <mergeCell ref="BC45:BC47"/>
    <mergeCell ref="BD45:BD47"/>
    <mergeCell ref="BJ48:BJ50"/>
    <mergeCell ref="BK48:BK50"/>
    <mergeCell ref="BC42:BC44"/>
    <mergeCell ref="BD42:BD44"/>
    <mergeCell ref="BE42:BE44"/>
    <mergeCell ref="BF42:BF44"/>
    <mergeCell ref="BG42:BG44"/>
    <mergeCell ref="BH42:BH44"/>
    <mergeCell ref="BE45:BE47"/>
    <mergeCell ref="BF45:BF47"/>
    <mergeCell ref="BG45:BG47"/>
    <mergeCell ref="BH45:BH47"/>
    <mergeCell ref="BI45:BI47"/>
    <mergeCell ref="BJ45:BJ47"/>
    <mergeCell ref="BK45:BK47"/>
    <mergeCell ref="BL45:BL47"/>
    <mergeCell ref="BM45:BM47"/>
    <mergeCell ref="BN45:BN47"/>
    <mergeCell ref="BO45:BO47"/>
    <mergeCell ref="BP45:BP47"/>
    <mergeCell ref="BG48:BG50"/>
    <mergeCell ref="AW42:AW44"/>
    <mergeCell ref="AX42:AX44"/>
    <mergeCell ref="AY42:AY44"/>
    <mergeCell ref="AZ42:AZ44"/>
    <mergeCell ref="AW36:AW38"/>
    <mergeCell ref="AX36:AX38"/>
    <mergeCell ref="AY36:AY38"/>
    <mergeCell ref="AN36:AN38"/>
    <mergeCell ref="AO36:AO38"/>
    <mergeCell ref="AP36:AP38"/>
    <mergeCell ref="AU45:AU47"/>
    <mergeCell ref="AV45:AV47"/>
    <mergeCell ref="AW45:AW47"/>
    <mergeCell ref="AX45:AX47"/>
    <mergeCell ref="AY45:AY47"/>
    <mergeCell ref="BH48:BH50"/>
    <mergeCell ref="BI48:BI50"/>
    <mergeCell ref="BA39:BA41"/>
    <mergeCell ref="BB39:BB41"/>
    <mergeCell ref="BC39:BC41"/>
    <mergeCell ref="BD39:BD41"/>
    <mergeCell ref="BE39:BE41"/>
    <mergeCell ref="BF39:BF41"/>
    <mergeCell ref="BG39:BG41"/>
    <mergeCell ref="BH39:BH41"/>
    <mergeCell ref="BI39:BI41"/>
    <mergeCell ref="AO45:AO47"/>
    <mergeCell ref="AP45:AP47"/>
    <mergeCell ref="AQ45:AQ47"/>
    <mergeCell ref="AR45:AR47"/>
    <mergeCell ref="AS45:AS47"/>
    <mergeCell ref="AT45:AT47"/>
    <mergeCell ref="AO42:AO44"/>
    <mergeCell ref="AP42:AP44"/>
    <mergeCell ref="AQ42:AQ44"/>
    <mergeCell ref="AR42:AR44"/>
    <mergeCell ref="AS42:AS44"/>
    <mergeCell ref="AT42:AT44"/>
    <mergeCell ref="AU42:AU44"/>
    <mergeCell ref="AV42:AV44"/>
    <mergeCell ref="AI39:AI41"/>
    <mergeCell ref="AJ39:AJ41"/>
    <mergeCell ref="AK39:AK41"/>
    <mergeCell ref="W42:W44"/>
    <mergeCell ref="X42:X44"/>
    <mergeCell ref="Y42:Y44"/>
    <mergeCell ref="Z42:Z44"/>
    <mergeCell ref="AA42:AA44"/>
    <mergeCell ref="AB42:AB44"/>
    <mergeCell ref="AC42:AC44"/>
    <mergeCell ref="AD42:AD44"/>
    <mergeCell ref="AE42:AE44"/>
    <mergeCell ref="AF42:AF44"/>
    <mergeCell ref="AG42:AG44"/>
    <mergeCell ref="AH42:AH44"/>
    <mergeCell ref="AI42:AI44"/>
    <mergeCell ref="AJ42:AJ44"/>
    <mergeCell ref="AK42:AK44"/>
    <mergeCell ref="AL42:AL44"/>
    <mergeCell ref="BO33:BO35"/>
    <mergeCell ref="BP33:BP35"/>
    <mergeCell ref="AL39:AL41"/>
    <mergeCell ref="AM39:AM41"/>
    <mergeCell ref="AN39:AN41"/>
    <mergeCell ref="AO39:AO41"/>
    <mergeCell ref="AP39:AP41"/>
    <mergeCell ref="AQ39:AQ41"/>
    <mergeCell ref="AR39:AR41"/>
    <mergeCell ref="AS39:AS41"/>
    <mergeCell ref="AT39:AT41"/>
    <mergeCell ref="AU39:AU41"/>
    <mergeCell ref="AV39:AV41"/>
    <mergeCell ref="AW39:AW41"/>
    <mergeCell ref="AX39:AX41"/>
    <mergeCell ref="AY39:AY41"/>
    <mergeCell ref="AZ39:AZ41"/>
    <mergeCell ref="BJ39:BJ41"/>
    <mergeCell ref="BK39:BK41"/>
    <mergeCell ref="BL39:BL41"/>
    <mergeCell ref="BM39:BM41"/>
    <mergeCell ref="BN39:BN41"/>
    <mergeCell ref="BO39:BO41"/>
    <mergeCell ref="BP39:BP41"/>
    <mergeCell ref="BL36:BL38"/>
    <mergeCell ref="BM36:BM38"/>
    <mergeCell ref="BN36:BN38"/>
    <mergeCell ref="BO36:BO38"/>
    <mergeCell ref="BP36:BP38"/>
    <mergeCell ref="AR36:AR38"/>
    <mergeCell ref="AS36:AS38"/>
    <mergeCell ref="BF36:BF38"/>
    <mergeCell ref="BG36:BG38"/>
    <mergeCell ref="BH36:BH38"/>
    <mergeCell ref="BI36:BI38"/>
    <mergeCell ref="BJ36:BJ38"/>
    <mergeCell ref="BK36:BK38"/>
    <mergeCell ref="AZ36:AZ38"/>
    <mergeCell ref="BA36:BA38"/>
    <mergeCell ref="BB36:BB38"/>
    <mergeCell ref="BC36:BC38"/>
    <mergeCell ref="BD36:BD38"/>
    <mergeCell ref="BE36:BE38"/>
    <mergeCell ref="H36:H38"/>
    <mergeCell ref="I36:I38"/>
    <mergeCell ref="J36:J38"/>
    <mergeCell ref="K36:K38"/>
    <mergeCell ref="L36:L38"/>
    <mergeCell ref="M36:M38"/>
    <mergeCell ref="N36:N38"/>
    <mergeCell ref="O36:O38"/>
    <mergeCell ref="AQ36:AQ38"/>
    <mergeCell ref="AT36:AT38"/>
    <mergeCell ref="AU36:AU38"/>
    <mergeCell ref="AV36:AV38"/>
    <mergeCell ref="V36:V38"/>
    <mergeCell ref="W36:W38"/>
    <mergeCell ref="X36:X38"/>
    <mergeCell ref="Y36:Y38"/>
    <mergeCell ref="Z36:Z38"/>
    <mergeCell ref="AA36:AA38"/>
    <mergeCell ref="AH36:AH38"/>
    <mergeCell ref="BI33:BI35"/>
    <mergeCell ref="BJ33:BJ35"/>
    <mergeCell ref="BK33:BK35"/>
    <mergeCell ref="BL33:BL35"/>
    <mergeCell ref="BM33:BM35"/>
    <mergeCell ref="BN33:BN35"/>
    <mergeCell ref="BC33:BC35"/>
    <mergeCell ref="BD33:BD35"/>
    <mergeCell ref="BE33:BE35"/>
    <mergeCell ref="BF33:BF35"/>
    <mergeCell ref="BG33:BG35"/>
    <mergeCell ref="BH33:BH35"/>
    <mergeCell ref="AW33:AW35"/>
    <mergeCell ref="AB33:AB35"/>
    <mergeCell ref="AC33:AC35"/>
    <mergeCell ref="AD33:AD35"/>
    <mergeCell ref="S33:S35"/>
    <mergeCell ref="T33:T35"/>
    <mergeCell ref="U33:U35"/>
    <mergeCell ref="V33:V35"/>
    <mergeCell ref="W33:W35"/>
    <mergeCell ref="X33:X35"/>
    <mergeCell ref="P33:P35"/>
    <mergeCell ref="Q33:Q35"/>
    <mergeCell ref="R33:R35"/>
    <mergeCell ref="BA33:BA35"/>
    <mergeCell ref="BB33:BB35"/>
    <mergeCell ref="AQ33:AQ35"/>
    <mergeCell ref="AR33:AR35"/>
    <mergeCell ref="AS33:AS35"/>
    <mergeCell ref="AT33:AT35"/>
    <mergeCell ref="AU33:AU35"/>
    <mergeCell ref="AV33:AV35"/>
    <mergeCell ref="AK33:AK35"/>
    <mergeCell ref="AL33:AL35"/>
    <mergeCell ref="AM33:AM35"/>
    <mergeCell ref="AN33:AN35"/>
    <mergeCell ref="AO33:AO35"/>
    <mergeCell ref="AP33:AP35"/>
    <mergeCell ref="AE33:AE35"/>
    <mergeCell ref="AF33:AF35"/>
    <mergeCell ref="AG33:AG35"/>
    <mergeCell ref="AX33:AX35"/>
    <mergeCell ref="AY33:AY35"/>
    <mergeCell ref="AZ33:AZ35"/>
    <mergeCell ref="AJ33:AJ35"/>
    <mergeCell ref="AH33:AH35"/>
    <mergeCell ref="AI33:AI35"/>
    <mergeCell ref="AP9:AP10"/>
    <mergeCell ref="AQ9:AQ10"/>
    <mergeCell ref="AR9:AR10"/>
    <mergeCell ref="AS9:AS10"/>
    <mergeCell ref="AT9:AT10"/>
    <mergeCell ref="AU9:AU10"/>
    <mergeCell ref="AV9:AV10"/>
    <mergeCell ref="AW9:AW10"/>
    <mergeCell ref="AX9:AX10"/>
    <mergeCell ref="AY9:AY10"/>
    <mergeCell ref="AZ9:AZ10"/>
    <mergeCell ref="G36:G38"/>
    <mergeCell ref="G33:G35"/>
    <mergeCell ref="A30:A32"/>
    <mergeCell ref="A33:A35"/>
    <mergeCell ref="C33:F33"/>
    <mergeCell ref="B34:B35"/>
    <mergeCell ref="C34:F35"/>
    <mergeCell ref="AG27:AG28"/>
    <mergeCell ref="AH27:AH28"/>
    <mergeCell ref="AI27:AI28"/>
    <mergeCell ref="AQ21:AQ22"/>
    <mergeCell ref="AR21:AR22"/>
    <mergeCell ref="AS21:AS22"/>
    <mergeCell ref="AT21:AT22"/>
    <mergeCell ref="AU21:AU22"/>
    <mergeCell ref="AV21:AV22"/>
    <mergeCell ref="AM11:AM12"/>
    <mergeCell ref="AN11:AN12"/>
    <mergeCell ref="AO11:AO12"/>
    <mergeCell ref="AP11:AP12"/>
    <mergeCell ref="AQ11:AQ12"/>
    <mergeCell ref="B6:F8"/>
    <mergeCell ref="C37:F38"/>
    <mergeCell ref="A36:A38"/>
    <mergeCell ref="C36:F36"/>
    <mergeCell ref="B37:B38"/>
    <mergeCell ref="A6:A8"/>
    <mergeCell ref="C27:F27"/>
    <mergeCell ref="C24:F24"/>
    <mergeCell ref="C21:F21"/>
    <mergeCell ref="A2:G2"/>
    <mergeCell ref="C18:F18"/>
    <mergeCell ref="C15:F15"/>
    <mergeCell ref="C12:F12"/>
    <mergeCell ref="C9:F9"/>
    <mergeCell ref="P3:AD3"/>
    <mergeCell ref="AN9:AN10"/>
    <mergeCell ref="AO9:AO10"/>
    <mergeCell ref="Y33:Y35"/>
    <mergeCell ref="Z33:Z35"/>
    <mergeCell ref="AA33:AA35"/>
    <mergeCell ref="U36:U38"/>
    <mergeCell ref="AI36:AI38"/>
    <mergeCell ref="AJ36:AJ38"/>
    <mergeCell ref="AK36:AK38"/>
    <mergeCell ref="AL36:AL38"/>
    <mergeCell ref="AM36:AM38"/>
    <mergeCell ref="AB36:AB38"/>
    <mergeCell ref="AC36:AC38"/>
    <mergeCell ref="AD36:AD38"/>
    <mergeCell ref="AE36:AE38"/>
    <mergeCell ref="AF36:AF38"/>
    <mergeCell ref="AG36:AG38"/>
  </mergeCells>
  <phoneticPr fontId="1"/>
  <dataValidations count="3">
    <dataValidation type="list" allowBlank="1" showInputMessage="1" showErrorMessage="1" sqref="WWQ982895:WWT982918 KE65391:KH65414 UA65391:UD65414 ADW65391:ADZ65414 ANS65391:ANV65414 AXO65391:AXR65414 BHK65391:BHN65414 BRG65391:BRJ65414 CBC65391:CBF65414 CKY65391:CLB65414 CUU65391:CUX65414 DEQ65391:DET65414 DOM65391:DOP65414 DYI65391:DYL65414 EIE65391:EIH65414 ESA65391:ESD65414 FBW65391:FBZ65414 FLS65391:FLV65414 FVO65391:FVR65414 GFK65391:GFN65414 GPG65391:GPJ65414 GZC65391:GZF65414 HIY65391:HJB65414 HSU65391:HSX65414 ICQ65391:ICT65414 IMM65391:IMP65414 IWI65391:IWL65414 JGE65391:JGH65414 JQA65391:JQD65414 JZW65391:JZZ65414 KJS65391:KJV65414 KTO65391:KTR65414 LDK65391:LDN65414 LNG65391:LNJ65414 LXC65391:LXF65414 MGY65391:MHB65414 MQU65391:MQX65414 NAQ65391:NAT65414 NKM65391:NKP65414 NUI65391:NUL65414 OEE65391:OEH65414 OOA65391:OOD65414 OXW65391:OXZ65414 PHS65391:PHV65414 PRO65391:PRR65414 QBK65391:QBN65414 QLG65391:QLJ65414 QVC65391:QVF65414 REY65391:RFB65414 ROU65391:ROX65414 RYQ65391:RYT65414 SIM65391:SIP65414 SSI65391:SSL65414 TCE65391:TCH65414 TMA65391:TMD65414 TVW65391:TVZ65414 UFS65391:UFV65414 UPO65391:UPR65414 UZK65391:UZN65414 VJG65391:VJJ65414 VTC65391:VTF65414 WCY65391:WDB65414 WMU65391:WMX65414 WWQ65391:WWT65414 KE130927:KH130950 UA130927:UD130950 ADW130927:ADZ130950 ANS130927:ANV130950 AXO130927:AXR130950 BHK130927:BHN130950 BRG130927:BRJ130950 CBC130927:CBF130950 CKY130927:CLB130950 CUU130927:CUX130950 DEQ130927:DET130950 DOM130927:DOP130950 DYI130927:DYL130950 EIE130927:EIH130950 ESA130927:ESD130950 FBW130927:FBZ130950 FLS130927:FLV130950 FVO130927:FVR130950 GFK130927:GFN130950 GPG130927:GPJ130950 GZC130927:GZF130950 HIY130927:HJB130950 HSU130927:HSX130950 ICQ130927:ICT130950 IMM130927:IMP130950 IWI130927:IWL130950 JGE130927:JGH130950 JQA130927:JQD130950 JZW130927:JZZ130950 KJS130927:KJV130950 KTO130927:KTR130950 LDK130927:LDN130950 LNG130927:LNJ130950 LXC130927:LXF130950 MGY130927:MHB130950 MQU130927:MQX130950 NAQ130927:NAT130950 NKM130927:NKP130950 NUI130927:NUL130950 OEE130927:OEH130950 OOA130927:OOD130950 OXW130927:OXZ130950 PHS130927:PHV130950 PRO130927:PRR130950 QBK130927:QBN130950 QLG130927:QLJ130950 QVC130927:QVF130950 REY130927:RFB130950 ROU130927:ROX130950 RYQ130927:RYT130950 SIM130927:SIP130950 SSI130927:SSL130950 TCE130927:TCH130950 TMA130927:TMD130950 TVW130927:TVZ130950 UFS130927:UFV130950 UPO130927:UPR130950 UZK130927:UZN130950 VJG130927:VJJ130950 VTC130927:VTF130950 WCY130927:WDB130950 WMU130927:WMX130950 WWQ130927:WWT130950 KE196463:KH196486 UA196463:UD196486 ADW196463:ADZ196486 ANS196463:ANV196486 AXO196463:AXR196486 BHK196463:BHN196486 BRG196463:BRJ196486 CBC196463:CBF196486 CKY196463:CLB196486 CUU196463:CUX196486 DEQ196463:DET196486 DOM196463:DOP196486 DYI196463:DYL196486 EIE196463:EIH196486 ESA196463:ESD196486 FBW196463:FBZ196486 FLS196463:FLV196486 FVO196463:FVR196486 GFK196463:GFN196486 GPG196463:GPJ196486 GZC196463:GZF196486 HIY196463:HJB196486 HSU196463:HSX196486 ICQ196463:ICT196486 IMM196463:IMP196486 IWI196463:IWL196486 JGE196463:JGH196486 JQA196463:JQD196486 JZW196463:JZZ196486 KJS196463:KJV196486 KTO196463:KTR196486 LDK196463:LDN196486 LNG196463:LNJ196486 LXC196463:LXF196486 MGY196463:MHB196486 MQU196463:MQX196486 NAQ196463:NAT196486 NKM196463:NKP196486 NUI196463:NUL196486 OEE196463:OEH196486 OOA196463:OOD196486 OXW196463:OXZ196486 PHS196463:PHV196486 PRO196463:PRR196486 QBK196463:QBN196486 QLG196463:QLJ196486 QVC196463:QVF196486 REY196463:RFB196486 ROU196463:ROX196486 RYQ196463:RYT196486 SIM196463:SIP196486 SSI196463:SSL196486 TCE196463:TCH196486 TMA196463:TMD196486 TVW196463:TVZ196486 UFS196463:UFV196486 UPO196463:UPR196486 UZK196463:UZN196486 VJG196463:VJJ196486 VTC196463:VTF196486 WCY196463:WDB196486 WMU196463:WMX196486 WWQ196463:WWT196486 KE261999:KH262022 UA261999:UD262022 ADW261999:ADZ262022 ANS261999:ANV262022 AXO261999:AXR262022 BHK261999:BHN262022 BRG261999:BRJ262022 CBC261999:CBF262022 CKY261999:CLB262022 CUU261999:CUX262022 DEQ261999:DET262022 DOM261999:DOP262022 DYI261999:DYL262022 EIE261999:EIH262022 ESA261999:ESD262022 FBW261999:FBZ262022 FLS261999:FLV262022 FVO261999:FVR262022 GFK261999:GFN262022 GPG261999:GPJ262022 GZC261999:GZF262022 HIY261999:HJB262022 HSU261999:HSX262022 ICQ261999:ICT262022 IMM261999:IMP262022 IWI261999:IWL262022 JGE261999:JGH262022 JQA261999:JQD262022 JZW261999:JZZ262022 KJS261999:KJV262022 KTO261999:KTR262022 LDK261999:LDN262022 LNG261999:LNJ262022 LXC261999:LXF262022 MGY261999:MHB262022 MQU261999:MQX262022 NAQ261999:NAT262022 NKM261999:NKP262022 NUI261999:NUL262022 OEE261999:OEH262022 OOA261999:OOD262022 OXW261999:OXZ262022 PHS261999:PHV262022 PRO261999:PRR262022 QBK261999:QBN262022 QLG261999:QLJ262022 QVC261999:QVF262022 REY261999:RFB262022 ROU261999:ROX262022 RYQ261999:RYT262022 SIM261999:SIP262022 SSI261999:SSL262022 TCE261999:TCH262022 TMA261999:TMD262022 TVW261999:TVZ262022 UFS261999:UFV262022 UPO261999:UPR262022 UZK261999:UZN262022 VJG261999:VJJ262022 VTC261999:VTF262022 WCY261999:WDB262022 WMU261999:WMX262022 WWQ261999:WWT262022 KE327535:KH327558 UA327535:UD327558 ADW327535:ADZ327558 ANS327535:ANV327558 AXO327535:AXR327558 BHK327535:BHN327558 BRG327535:BRJ327558 CBC327535:CBF327558 CKY327535:CLB327558 CUU327535:CUX327558 DEQ327535:DET327558 DOM327535:DOP327558 DYI327535:DYL327558 EIE327535:EIH327558 ESA327535:ESD327558 FBW327535:FBZ327558 FLS327535:FLV327558 FVO327535:FVR327558 GFK327535:GFN327558 GPG327535:GPJ327558 GZC327535:GZF327558 HIY327535:HJB327558 HSU327535:HSX327558 ICQ327535:ICT327558 IMM327535:IMP327558 IWI327535:IWL327558 JGE327535:JGH327558 JQA327535:JQD327558 JZW327535:JZZ327558 KJS327535:KJV327558 KTO327535:KTR327558 LDK327535:LDN327558 LNG327535:LNJ327558 LXC327535:LXF327558 MGY327535:MHB327558 MQU327535:MQX327558 NAQ327535:NAT327558 NKM327535:NKP327558 NUI327535:NUL327558 OEE327535:OEH327558 OOA327535:OOD327558 OXW327535:OXZ327558 PHS327535:PHV327558 PRO327535:PRR327558 QBK327535:QBN327558 QLG327535:QLJ327558 QVC327535:QVF327558 REY327535:RFB327558 ROU327535:ROX327558 RYQ327535:RYT327558 SIM327535:SIP327558 SSI327535:SSL327558 TCE327535:TCH327558 TMA327535:TMD327558 TVW327535:TVZ327558 UFS327535:UFV327558 UPO327535:UPR327558 UZK327535:UZN327558 VJG327535:VJJ327558 VTC327535:VTF327558 WCY327535:WDB327558 WMU327535:WMX327558 WWQ327535:WWT327558 KE393071:KH393094 UA393071:UD393094 ADW393071:ADZ393094 ANS393071:ANV393094 AXO393071:AXR393094 BHK393071:BHN393094 BRG393071:BRJ393094 CBC393071:CBF393094 CKY393071:CLB393094 CUU393071:CUX393094 DEQ393071:DET393094 DOM393071:DOP393094 DYI393071:DYL393094 EIE393071:EIH393094 ESA393071:ESD393094 FBW393071:FBZ393094 FLS393071:FLV393094 FVO393071:FVR393094 GFK393071:GFN393094 GPG393071:GPJ393094 GZC393071:GZF393094 HIY393071:HJB393094 HSU393071:HSX393094 ICQ393071:ICT393094 IMM393071:IMP393094 IWI393071:IWL393094 JGE393071:JGH393094 JQA393071:JQD393094 JZW393071:JZZ393094 KJS393071:KJV393094 KTO393071:KTR393094 LDK393071:LDN393094 LNG393071:LNJ393094 LXC393071:LXF393094 MGY393071:MHB393094 MQU393071:MQX393094 NAQ393071:NAT393094 NKM393071:NKP393094 NUI393071:NUL393094 OEE393071:OEH393094 OOA393071:OOD393094 OXW393071:OXZ393094 PHS393071:PHV393094 PRO393071:PRR393094 QBK393071:QBN393094 QLG393071:QLJ393094 QVC393071:QVF393094 REY393071:RFB393094 ROU393071:ROX393094 RYQ393071:RYT393094 SIM393071:SIP393094 SSI393071:SSL393094 TCE393071:TCH393094 TMA393071:TMD393094 TVW393071:TVZ393094 UFS393071:UFV393094 UPO393071:UPR393094 UZK393071:UZN393094 VJG393071:VJJ393094 VTC393071:VTF393094 WCY393071:WDB393094 WMU393071:WMX393094 WWQ393071:WWT393094 KE458607:KH458630 UA458607:UD458630 ADW458607:ADZ458630 ANS458607:ANV458630 AXO458607:AXR458630 BHK458607:BHN458630 BRG458607:BRJ458630 CBC458607:CBF458630 CKY458607:CLB458630 CUU458607:CUX458630 DEQ458607:DET458630 DOM458607:DOP458630 DYI458607:DYL458630 EIE458607:EIH458630 ESA458607:ESD458630 FBW458607:FBZ458630 FLS458607:FLV458630 FVO458607:FVR458630 GFK458607:GFN458630 GPG458607:GPJ458630 GZC458607:GZF458630 HIY458607:HJB458630 HSU458607:HSX458630 ICQ458607:ICT458630 IMM458607:IMP458630 IWI458607:IWL458630 JGE458607:JGH458630 JQA458607:JQD458630 JZW458607:JZZ458630 KJS458607:KJV458630 KTO458607:KTR458630 LDK458607:LDN458630 LNG458607:LNJ458630 LXC458607:LXF458630 MGY458607:MHB458630 MQU458607:MQX458630 NAQ458607:NAT458630 NKM458607:NKP458630 NUI458607:NUL458630 OEE458607:OEH458630 OOA458607:OOD458630 OXW458607:OXZ458630 PHS458607:PHV458630 PRO458607:PRR458630 QBK458607:QBN458630 QLG458607:QLJ458630 QVC458607:QVF458630 REY458607:RFB458630 ROU458607:ROX458630 RYQ458607:RYT458630 SIM458607:SIP458630 SSI458607:SSL458630 TCE458607:TCH458630 TMA458607:TMD458630 TVW458607:TVZ458630 UFS458607:UFV458630 UPO458607:UPR458630 UZK458607:UZN458630 VJG458607:VJJ458630 VTC458607:VTF458630 WCY458607:WDB458630 WMU458607:WMX458630 WWQ458607:WWT458630 KE524143:KH524166 UA524143:UD524166 ADW524143:ADZ524166 ANS524143:ANV524166 AXO524143:AXR524166 BHK524143:BHN524166 BRG524143:BRJ524166 CBC524143:CBF524166 CKY524143:CLB524166 CUU524143:CUX524166 DEQ524143:DET524166 DOM524143:DOP524166 DYI524143:DYL524166 EIE524143:EIH524166 ESA524143:ESD524166 FBW524143:FBZ524166 FLS524143:FLV524166 FVO524143:FVR524166 GFK524143:GFN524166 GPG524143:GPJ524166 GZC524143:GZF524166 HIY524143:HJB524166 HSU524143:HSX524166 ICQ524143:ICT524166 IMM524143:IMP524166 IWI524143:IWL524166 JGE524143:JGH524166 JQA524143:JQD524166 JZW524143:JZZ524166 KJS524143:KJV524166 KTO524143:KTR524166 LDK524143:LDN524166 LNG524143:LNJ524166 LXC524143:LXF524166 MGY524143:MHB524166 MQU524143:MQX524166 NAQ524143:NAT524166 NKM524143:NKP524166 NUI524143:NUL524166 OEE524143:OEH524166 OOA524143:OOD524166 OXW524143:OXZ524166 PHS524143:PHV524166 PRO524143:PRR524166 QBK524143:QBN524166 QLG524143:QLJ524166 QVC524143:QVF524166 REY524143:RFB524166 ROU524143:ROX524166 RYQ524143:RYT524166 SIM524143:SIP524166 SSI524143:SSL524166 TCE524143:TCH524166 TMA524143:TMD524166 TVW524143:TVZ524166 UFS524143:UFV524166 UPO524143:UPR524166 UZK524143:UZN524166 VJG524143:VJJ524166 VTC524143:VTF524166 WCY524143:WDB524166 WMU524143:WMX524166 WWQ524143:WWT524166 KE589679:KH589702 UA589679:UD589702 ADW589679:ADZ589702 ANS589679:ANV589702 AXO589679:AXR589702 BHK589679:BHN589702 BRG589679:BRJ589702 CBC589679:CBF589702 CKY589679:CLB589702 CUU589679:CUX589702 DEQ589679:DET589702 DOM589679:DOP589702 DYI589679:DYL589702 EIE589679:EIH589702 ESA589679:ESD589702 FBW589679:FBZ589702 FLS589679:FLV589702 FVO589679:FVR589702 GFK589679:GFN589702 GPG589679:GPJ589702 GZC589679:GZF589702 HIY589679:HJB589702 HSU589679:HSX589702 ICQ589679:ICT589702 IMM589679:IMP589702 IWI589679:IWL589702 JGE589679:JGH589702 JQA589679:JQD589702 JZW589679:JZZ589702 KJS589679:KJV589702 KTO589679:KTR589702 LDK589679:LDN589702 LNG589679:LNJ589702 LXC589679:LXF589702 MGY589679:MHB589702 MQU589679:MQX589702 NAQ589679:NAT589702 NKM589679:NKP589702 NUI589679:NUL589702 OEE589679:OEH589702 OOA589679:OOD589702 OXW589679:OXZ589702 PHS589679:PHV589702 PRO589679:PRR589702 QBK589679:QBN589702 QLG589679:QLJ589702 QVC589679:QVF589702 REY589679:RFB589702 ROU589679:ROX589702 RYQ589679:RYT589702 SIM589679:SIP589702 SSI589679:SSL589702 TCE589679:TCH589702 TMA589679:TMD589702 TVW589679:TVZ589702 UFS589679:UFV589702 UPO589679:UPR589702 UZK589679:UZN589702 VJG589679:VJJ589702 VTC589679:VTF589702 WCY589679:WDB589702 WMU589679:WMX589702 WWQ589679:WWT589702 KE655215:KH655238 UA655215:UD655238 ADW655215:ADZ655238 ANS655215:ANV655238 AXO655215:AXR655238 BHK655215:BHN655238 BRG655215:BRJ655238 CBC655215:CBF655238 CKY655215:CLB655238 CUU655215:CUX655238 DEQ655215:DET655238 DOM655215:DOP655238 DYI655215:DYL655238 EIE655215:EIH655238 ESA655215:ESD655238 FBW655215:FBZ655238 FLS655215:FLV655238 FVO655215:FVR655238 GFK655215:GFN655238 GPG655215:GPJ655238 GZC655215:GZF655238 HIY655215:HJB655238 HSU655215:HSX655238 ICQ655215:ICT655238 IMM655215:IMP655238 IWI655215:IWL655238 JGE655215:JGH655238 JQA655215:JQD655238 JZW655215:JZZ655238 KJS655215:KJV655238 KTO655215:KTR655238 LDK655215:LDN655238 LNG655215:LNJ655238 LXC655215:LXF655238 MGY655215:MHB655238 MQU655215:MQX655238 NAQ655215:NAT655238 NKM655215:NKP655238 NUI655215:NUL655238 OEE655215:OEH655238 OOA655215:OOD655238 OXW655215:OXZ655238 PHS655215:PHV655238 PRO655215:PRR655238 QBK655215:QBN655238 QLG655215:QLJ655238 QVC655215:QVF655238 REY655215:RFB655238 ROU655215:ROX655238 RYQ655215:RYT655238 SIM655215:SIP655238 SSI655215:SSL655238 TCE655215:TCH655238 TMA655215:TMD655238 TVW655215:TVZ655238 UFS655215:UFV655238 UPO655215:UPR655238 UZK655215:UZN655238 VJG655215:VJJ655238 VTC655215:VTF655238 WCY655215:WDB655238 WMU655215:WMX655238 WWQ655215:WWT655238 KE720751:KH720774 UA720751:UD720774 ADW720751:ADZ720774 ANS720751:ANV720774 AXO720751:AXR720774 BHK720751:BHN720774 BRG720751:BRJ720774 CBC720751:CBF720774 CKY720751:CLB720774 CUU720751:CUX720774 DEQ720751:DET720774 DOM720751:DOP720774 DYI720751:DYL720774 EIE720751:EIH720774 ESA720751:ESD720774 FBW720751:FBZ720774 FLS720751:FLV720774 FVO720751:FVR720774 GFK720751:GFN720774 GPG720751:GPJ720774 GZC720751:GZF720774 HIY720751:HJB720774 HSU720751:HSX720774 ICQ720751:ICT720774 IMM720751:IMP720774 IWI720751:IWL720774 JGE720751:JGH720774 JQA720751:JQD720774 JZW720751:JZZ720774 KJS720751:KJV720774 KTO720751:KTR720774 LDK720751:LDN720774 LNG720751:LNJ720774 LXC720751:LXF720774 MGY720751:MHB720774 MQU720751:MQX720774 NAQ720751:NAT720774 NKM720751:NKP720774 NUI720751:NUL720774 OEE720751:OEH720774 OOA720751:OOD720774 OXW720751:OXZ720774 PHS720751:PHV720774 PRO720751:PRR720774 QBK720751:QBN720774 QLG720751:QLJ720774 QVC720751:QVF720774 REY720751:RFB720774 ROU720751:ROX720774 RYQ720751:RYT720774 SIM720751:SIP720774 SSI720751:SSL720774 TCE720751:TCH720774 TMA720751:TMD720774 TVW720751:TVZ720774 UFS720751:UFV720774 UPO720751:UPR720774 UZK720751:UZN720774 VJG720751:VJJ720774 VTC720751:VTF720774 WCY720751:WDB720774 WMU720751:WMX720774 WWQ720751:WWT720774 KE786287:KH786310 UA786287:UD786310 ADW786287:ADZ786310 ANS786287:ANV786310 AXO786287:AXR786310 BHK786287:BHN786310 BRG786287:BRJ786310 CBC786287:CBF786310 CKY786287:CLB786310 CUU786287:CUX786310 DEQ786287:DET786310 DOM786287:DOP786310 DYI786287:DYL786310 EIE786287:EIH786310 ESA786287:ESD786310 FBW786287:FBZ786310 FLS786287:FLV786310 FVO786287:FVR786310 GFK786287:GFN786310 GPG786287:GPJ786310 GZC786287:GZF786310 HIY786287:HJB786310 HSU786287:HSX786310 ICQ786287:ICT786310 IMM786287:IMP786310 IWI786287:IWL786310 JGE786287:JGH786310 JQA786287:JQD786310 JZW786287:JZZ786310 KJS786287:KJV786310 KTO786287:KTR786310 LDK786287:LDN786310 LNG786287:LNJ786310 LXC786287:LXF786310 MGY786287:MHB786310 MQU786287:MQX786310 NAQ786287:NAT786310 NKM786287:NKP786310 NUI786287:NUL786310 OEE786287:OEH786310 OOA786287:OOD786310 OXW786287:OXZ786310 PHS786287:PHV786310 PRO786287:PRR786310 QBK786287:QBN786310 QLG786287:QLJ786310 QVC786287:QVF786310 REY786287:RFB786310 ROU786287:ROX786310 RYQ786287:RYT786310 SIM786287:SIP786310 SSI786287:SSL786310 TCE786287:TCH786310 TMA786287:TMD786310 TVW786287:TVZ786310 UFS786287:UFV786310 UPO786287:UPR786310 UZK786287:UZN786310 VJG786287:VJJ786310 VTC786287:VTF786310 WCY786287:WDB786310 WMU786287:WMX786310 WWQ786287:WWT786310 KE851823:KH851846 UA851823:UD851846 ADW851823:ADZ851846 ANS851823:ANV851846 AXO851823:AXR851846 BHK851823:BHN851846 BRG851823:BRJ851846 CBC851823:CBF851846 CKY851823:CLB851846 CUU851823:CUX851846 DEQ851823:DET851846 DOM851823:DOP851846 DYI851823:DYL851846 EIE851823:EIH851846 ESA851823:ESD851846 FBW851823:FBZ851846 FLS851823:FLV851846 FVO851823:FVR851846 GFK851823:GFN851846 GPG851823:GPJ851846 GZC851823:GZF851846 HIY851823:HJB851846 HSU851823:HSX851846 ICQ851823:ICT851846 IMM851823:IMP851846 IWI851823:IWL851846 JGE851823:JGH851846 JQA851823:JQD851846 JZW851823:JZZ851846 KJS851823:KJV851846 KTO851823:KTR851846 LDK851823:LDN851846 LNG851823:LNJ851846 LXC851823:LXF851846 MGY851823:MHB851846 MQU851823:MQX851846 NAQ851823:NAT851846 NKM851823:NKP851846 NUI851823:NUL851846 OEE851823:OEH851846 OOA851823:OOD851846 OXW851823:OXZ851846 PHS851823:PHV851846 PRO851823:PRR851846 QBK851823:QBN851846 QLG851823:QLJ851846 QVC851823:QVF851846 REY851823:RFB851846 ROU851823:ROX851846 RYQ851823:RYT851846 SIM851823:SIP851846 SSI851823:SSL851846 TCE851823:TCH851846 TMA851823:TMD851846 TVW851823:TVZ851846 UFS851823:UFV851846 UPO851823:UPR851846 UZK851823:UZN851846 VJG851823:VJJ851846 VTC851823:VTF851846 WCY851823:WDB851846 WMU851823:WMX851846 WWQ851823:WWT851846 KE917359:KH917382 UA917359:UD917382 ADW917359:ADZ917382 ANS917359:ANV917382 AXO917359:AXR917382 BHK917359:BHN917382 BRG917359:BRJ917382 CBC917359:CBF917382 CKY917359:CLB917382 CUU917359:CUX917382 DEQ917359:DET917382 DOM917359:DOP917382 DYI917359:DYL917382 EIE917359:EIH917382 ESA917359:ESD917382 FBW917359:FBZ917382 FLS917359:FLV917382 FVO917359:FVR917382 GFK917359:GFN917382 GPG917359:GPJ917382 GZC917359:GZF917382 HIY917359:HJB917382 HSU917359:HSX917382 ICQ917359:ICT917382 IMM917359:IMP917382 IWI917359:IWL917382 JGE917359:JGH917382 JQA917359:JQD917382 JZW917359:JZZ917382 KJS917359:KJV917382 KTO917359:KTR917382 LDK917359:LDN917382 LNG917359:LNJ917382 LXC917359:LXF917382 MGY917359:MHB917382 MQU917359:MQX917382 NAQ917359:NAT917382 NKM917359:NKP917382 NUI917359:NUL917382 OEE917359:OEH917382 OOA917359:OOD917382 OXW917359:OXZ917382 PHS917359:PHV917382 PRO917359:PRR917382 QBK917359:QBN917382 QLG917359:QLJ917382 QVC917359:QVF917382 REY917359:RFB917382 ROU917359:ROX917382 RYQ917359:RYT917382 SIM917359:SIP917382 SSI917359:SSL917382 TCE917359:TCH917382 TMA917359:TMD917382 TVW917359:TVZ917382 UFS917359:UFV917382 UPO917359:UPR917382 UZK917359:UZN917382 VJG917359:VJJ917382 VTC917359:VTF917382 WCY917359:WDB917382 WMU917359:WMX917382 WWQ917359:WWT917382 KE982895:KH982918 UA982895:UD982918 ADW982895:ADZ982918 ANS982895:ANV982918 AXO982895:AXR982918 BHK982895:BHN982918 BRG982895:BRJ982918 CBC982895:CBF982918 CKY982895:CLB982918 CUU982895:CUX982918 DEQ982895:DET982918 DOM982895:DOP982918 DYI982895:DYL982918 EIE982895:EIH982918 ESA982895:ESD982918 FBW982895:FBZ982918 FLS982895:FLV982918 FVO982895:FVR982918 GFK982895:GFN982918 GPG982895:GPJ982918 GZC982895:GZF982918 HIY982895:HJB982918 HSU982895:HSX982918 ICQ982895:ICT982918 IMM982895:IMP982918 IWI982895:IWL982918 JGE982895:JGH982918 JQA982895:JQD982918 JZW982895:JZZ982918 KJS982895:KJV982918 KTO982895:KTR982918 LDK982895:LDN982918 LNG982895:LNJ982918 LXC982895:LXF982918 MGY982895:MHB982918 MQU982895:MQX982918 NAQ982895:NAT982918 NKM982895:NKP982918 NUI982895:NUL982918 OEE982895:OEH982918 OOA982895:OOD982918 OXW982895:OXZ982918 PHS982895:PHV982918 PRO982895:PRR982918 QBK982895:QBN982918 QLG982895:QLJ982918 QVC982895:QVF982918 REY982895:RFB982918 ROU982895:ROX982918 RYQ982895:RYT982918 SIM982895:SIP982918 SSI982895:SSL982918 TCE982895:TCH982918 TMA982895:TMD982918 TVW982895:TVZ982918 UFS982895:UFV982918 UPO982895:UPR982918 UZK982895:UZN982918 VJG982895:VJJ982918 VTC982895:VTF982918 WCY982895:WDB982918 WMU982895:WMX982918 WMR9:WMU28 WCV9:WCY28 VSZ9:VTC28 VJD9:VJG28 UZH9:UZK28 UPL9:UPO28 UFP9:UFS28 TVT9:TVW28 TLX9:TMA28 TCB9:TCE28 SSF9:SSI28 SIJ9:SIM28 RYN9:RYQ28 ROR9:ROU28 REV9:REY28 QUZ9:QVC28 QLD9:QLG28 QBH9:QBK28 PRL9:PRO28 PHP9:PHS28 OXT9:OXW28 ONX9:OOA28 OEB9:OEE28 NUF9:NUI28 NKJ9:NKM28 NAN9:NAQ28 MQR9:MQU28 MGV9:MGY28 LWZ9:LXC28 LND9:LNG28 LDH9:LDK28 KTL9:KTO28 KJP9:KJS28 JZT9:JZW28 JPX9:JQA28 JGB9:JGE28 IWF9:IWI28 IMJ9:IMM28 ICN9:ICQ28 HSR9:HSU28 HIV9:HIY28 GYZ9:GZC28 GPD9:GPG28 GFH9:GFK28 FVL9:FVO28 FLP9:FLS28 FBT9:FBW28 ERX9:ESA28 EIB9:EIE28 DYF9:DYI28 DOJ9:DOM28 DEN9:DEQ28 CUR9:CUU28 CKV9:CKY28 CAZ9:CBC28 BRD9:BRG28 BHH9:BHK28 AXL9:AXO28 ANP9:ANS28 ADT9:ADW28 TX9:UA28 KB9:KE28 WWN9:WWQ28 KA33:KD62 TW33:TZ62 ADS33:ADV62 ANO33:ANR62 AXK33:AXN62 BHG33:BHJ62 BRC33:BRF62 CAY33:CBB62 CKU33:CKX62 CUQ33:CUT62 DEM33:DEP62 DOI33:DOL62 DYE33:DYH62 EIA33:EID62 ERW33:ERZ62 FBS33:FBV62 FLO33:FLR62 FVK33:FVN62 GFG33:GFJ62 GPC33:GPF62 GYY33:GZB62 HIU33:HIX62 HSQ33:HST62 ICM33:ICP62 IMI33:IML62 IWE33:IWH62 JGA33:JGD62 JPW33:JPZ62 JZS33:JZV62 KJO33:KJR62 KTK33:KTN62 LDG33:LDJ62 LNC33:LNF62 LWY33:LXB62 MGU33:MGX62 MQQ33:MQT62 NAM33:NAP62 NKI33:NKL62 NUE33:NUH62 OEA33:OED62 ONW33:ONZ62 OXS33:OXV62 PHO33:PHR62 PRK33:PRN62 QBG33:QBJ62 QLC33:QLF62 QUY33:QVB62 REU33:REX62 ROQ33:ROT62 RYM33:RYP62 SII33:SIL62 SSE33:SSH62 TCA33:TCD62 TLW33:TLZ62 TVS33:TVV62 UFO33:UFR62 UPK33:UPN62 UZG33:UZJ62 VJC33:VJF62 VSY33:VTB62 WCU33:WCX62 WMQ33:WMT62 WWM33:WWP62" xr:uid="{0C55EC2F-BD92-48ED-A527-5035CC264DE1}">
      <formula1>"〇"</formula1>
    </dataValidation>
    <dataValidation type="list" allowBlank="1" showInputMessage="1" showErrorMessage="1" sqref="WWH982895:WWH982918 JV65391:JV65414 TR65391:TR65414 ADN65391:ADN65414 ANJ65391:ANJ65414 AXF65391:AXF65414 BHB65391:BHB65414 BQX65391:BQX65414 CAT65391:CAT65414 CKP65391:CKP65414 CUL65391:CUL65414 DEH65391:DEH65414 DOD65391:DOD65414 DXZ65391:DXZ65414 EHV65391:EHV65414 ERR65391:ERR65414 FBN65391:FBN65414 FLJ65391:FLJ65414 FVF65391:FVF65414 GFB65391:GFB65414 GOX65391:GOX65414 GYT65391:GYT65414 HIP65391:HIP65414 HSL65391:HSL65414 ICH65391:ICH65414 IMD65391:IMD65414 IVZ65391:IVZ65414 JFV65391:JFV65414 JPR65391:JPR65414 JZN65391:JZN65414 KJJ65391:KJJ65414 KTF65391:KTF65414 LDB65391:LDB65414 LMX65391:LMX65414 LWT65391:LWT65414 MGP65391:MGP65414 MQL65391:MQL65414 NAH65391:NAH65414 NKD65391:NKD65414 NTZ65391:NTZ65414 ODV65391:ODV65414 ONR65391:ONR65414 OXN65391:OXN65414 PHJ65391:PHJ65414 PRF65391:PRF65414 QBB65391:QBB65414 QKX65391:QKX65414 QUT65391:QUT65414 REP65391:REP65414 ROL65391:ROL65414 RYH65391:RYH65414 SID65391:SID65414 SRZ65391:SRZ65414 TBV65391:TBV65414 TLR65391:TLR65414 TVN65391:TVN65414 UFJ65391:UFJ65414 UPF65391:UPF65414 UZB65391:UZB65414 VIX65391:VIX65414 VST65391:VST65414 WCP65391:WCP65414 WML65391:WML65414 WWH65391:WWH65414 JV130927:JV130950 TR130927:TR130950 ADN130927:ADN130950 ANJ130927:ANJ130950 AXF130927:AXF130950 BHB130927:BHB130950 BQX130927:BQX130950 CAT130927:CAT130950 CKP130927:CKP130950 CUL130927:CUL130950 DEH130927:DEH130950 DOD130927:DOD130950 DXZ130927:DXZ130950 EHV130927:EHV130950 ERR130927:ERR130950 FBN130927:FBN130950 FLJ130927:FLJ130950 FVF130927:FVF130950 GFB130927:GFB130950 GOX130927:GOX130950 GYT130927:GYT130950 HIP130927:HIP130950 HSL130927:HSL130950 ICH130927:ICH130950 IMD130927:IMD130950 IVZ130927:IVZ130950 JFV130927:JFV130950 JPR130927:JPR130950 JZN130927:JZN130950 KJJ130927:KJJ130950 KTF130927:KTF130950 LDB130927:LDB130950 LMX130927:LMX130950 LWT130927:LWT130950 MGP130927:MGP130950 MQL130927:MQL130950 NAH130927:NAH130950 NKD130927:NKD130950 NTZ130927:NTZ130950 ODV130927:ODV130950 ONR130927:ONR130950 OXN130927:OXN130950 PHJ130927:PHJ130950 PRF130927:PRF130950 QBB130927:QBB130950 QKX130927:QKX130950 QUT130927:QUT130950 REP130927:REP130950 ROL130927:ROL130950 RYH130927:RYH130950 SID130927:SID130950 SRZ130927:SRZ130950 TBV130927:TBV130950 TLR130927:TLR130950 TVN130927:TVN130950 UFJ130927:UFJ130950 UPF130927:UPF130950 UZB130927:UZB130950 VIX130927:VIX130950 VST130927:VST130950 WCP130927:WCP130950 WML130927:WML130950 WWH130927:WWH130950 JV196463:JV196486 TR196463:TR196486 ADN196463:ADN196486 ANJ196463:ANJ196486 AXF196463:AXF196486 BHB196463:BHB196486 BQX196463:BQX196486 CAT196463:CAT196486 CKP196463:CKP196486 CUL196463:CUL196486 DEH196463:DEH196486 DOD196463:DOD196486 DXZ196463:DXZ196486 EHV196463:EHV196486 ERR196463:ERR196486 FBN196463:FBN196486 FLJ196463:FLJ196486 FVF196463:FVF196486 GFB196463:GFB196486 GOX196463:GOX196486 GYT196463:GYT196486 HIP196463:HIP196486 HSL196463:HSL196486 ICH196463:ICH196486 IMD196463:IMD196486 IVZ196463:IVZ196486 JFV196463:JFV196486 JPR196463:JPR196486 JZN196463:JZN196486 KJJ196463:KJJ196486 KTF196463:KTF196486 LDB196463:LDB196486 LMX196463:LMX196486 LWT196463:LWT196486 MGP196463:MGP196486 MQL196463:MQL196486 NAH196463:NAH196486 NKD196463:NKD196486 NTZ196463:NTZ196486 ODV196463:ODV196486 ONR196463:ONR196486 OXN196463:OXN196486 PHJ196463:PHJ196486 PRF196463:PRF196486 QBB196463:QBB196486 QKX196463:QKX196486 QUT196463:QUT196486 REP196463:REP196486 ROL196463:ROL196486 RYH196463:RYH196486 SID196463:SID196486 SRZ196463:SRZ196486 TBV196463:TBV196486 TLR196463:TLR196486 TVN196463:TVN196486 UFJ196463:UFJ196486 UPF196463:UPF196486 UZB196463:UZB196486 VIX196463:VIX196486 VST196463:VST196486 WCP196463:WCP196486 WML196463:WML196486 WWH196463:WWH196486 JV261999:JV262022 TR261999:TR262022 ADN261999:ADN262022 ANJ261999:ANJ262022 AXF261999:AXF262022 BHB261999:BHB262022 BQX261999:BQX262022 CAT261999:CAT262022 CKP261999:CKP262022 CUL261999:CUL262022 DEH261999:DEH262022 DOD261999:DOD262022 DXZ261999:DXZ262022 EHV261999:EHV262022 ERR261999:ERR262022 FBN261999:FBN262022 FLJ261999:FLJ262022 FVF261999:FVF262022 GFB261999:GFB262022 GOX261999:GOX262022 GYT261999:GYT262022 HIP261999:HIP262022 HSL261999:HSL262022 ICH261999:ICH262022 IMD261999:IMD262022 IVZ261999:IVZ262022 JFV261999:JFV262022 JPR261999:JPR262022 JZN261999:JZN262022 KJJ261999:KJJ262022 KTF261999:KTF262022 LDB261999:LDB262022 LMX261999:LMX262022 LWT261999:LWT262022 MGP261999:MGP262022 MQL261999:MQL262022 NAH261999:NAH262022 NKD261999:NKD262022 NTZ261999:NTZ262022 ODV261999:ODV262022 ONR261999:ONR262022 OXN261999:OXN262022 PHJ261999:PHJ262022 PRF261999:PRF262022 QBB261999:QBB262022 QKX261999:QKX262022 QUT261999:QUT262022 REP261999:REP262022 ROL261999:ROL262022 RYH261999:RYH262022 SID261999:SID262022 SRZ261999:SRZ262022 TBV261999:TBV262022 TLR261999:TLR262022 TVN261999:TVN262022 UFJ261999:UFJ262022 UPF261999:UPF262022 UZB261999:UZB262022 VIX261999:VIX262022 VST261999:VST262022 WCP261999:WCP262022 WML261999:WML262022 WWH261999:WWH262022 JV327535:JV327558 TR327535:TR327558 ADN327535:ADN327558 ANJ327535:ANJ327558 AXF327535:AXF327558 BHB327535:BHB327558 BQX327535:BQX327558 CAT327535:CAT327558 CKP327535:CKP327558 CUL327535:CUL327558 DEH327535:DEH327558 DOD327535:DOD327558 DXZ327535:DXZ327558 EHV327535:EHV327558 ERR327535:ERR327558 FBN327535:FBN327558 FLJ327535:FLJ327558 FVF327535:FVF327558 GFB327535:GFB327558 GOX327535:GOX327558 GYT327535:GYT327558 HIP327535:HIP327558 HSL327535:HSL327558 ICH327535:ICH327558 IMD327535:IMD327558 IVZ327535:IVZ327558 JFV327535:JFV327558 JPR327535:JPR327558 JZN327535:JZN327558 KJJ327535:KJJ327558 KTF327535:KTF327558 LDB327535:LDB327558 LMX327535:LMX327558 LWT327535:LWT327558 MGP327535:MGP327558 MQL327535:MQL327558 NAH327535:NAH327558 NKD327535:NKD327558 NTZ327535:NTZ327558 ODV327535:ODV327558 ONR327535:ONR327558 OXN327535:OXN327558 PHJ327535:PHJ327558 PRF327535:PRF327558 QBB327535:QBB327558 QKX327535:QKX327558 QUT327535:QUT327558 REP327535:REP327558 ROL327535:ROL327558 RYH327535:RYH327558 SID327535:SID327558 SRZ327535:SRZ327558 TBV327535:TBV327558 TLR327535:TLR327558 TVN327535:TVN327558 UFJ327535:UFJ327558 UPF327535:UPF327558 UZB327535:UZB327558 VIX327535:VIX327558 VST327535:VST327558 WCP327535:WCP327558 WML327535:WML327558 WWH327535:WWH327558 JV393071:JV393094 TR393071:TR393094 ADN393071:ADN393094 ANJ393071:ANJ393094 AXF393071:AXF393094 BHB393071:BHB393094 BQX393071:BQX393094 CAT393071:CAT393094 CKP393071:CKP393094 CUL393071:CUL393094 DEH393071:DEH393094 DOD393071:DOD393094 DXZ393071:DXZ393094 EHV393071:EHV393094 ERR393071:ERR393094 FBN393071:FBN393094 FLJ393071:FLJ393094 FVF393071:FVF393094 GFB393071:GFB393094 GOX393071:GOX393094 GYT393071:GYT393094 HIP393071:HIP393094 HSL393071:HSL393094 ICH393071:ICH393094 IMD393071:IMD393094 IVZ393071:IVZ393094 JFV393071:JFV393094 JPR393071:JPR393094 JZN393071:JZN393094 KJJ393071:KJJ393094 KTF393071:KTF393094 LDB393071:LDB393094 LMX393071:LMX393094 LWT393071:LWT393094 MGP393071:MGP393094 MQL393071:MQL393094 NAH393071:NAH393094 NKD393071:NKD393094 NTZ393071:NTZ393094 ODV393071:ODV393094 ONR393071:ONR393094 OXN393071:OXN393094 PHJ393071:PHJ393094 PRF393071:PRF393094 QBB393071:QBB393094 QKX393071:QKX393094 QUT393071:QUT393094 REP393071:REP393094 ROL393071:ROL393094 RYH393071:RYH393094 SID393071:SID393094 SRZ393071:SRZ393094 TBV393071:TBV393094 TLR393071:TLR393094 TVN393071:TVN393094 UFJ393071:UFJ393094 UPF393071:UPF393094 UZB393071:UZB393094 VIX393071:VIX393094 VST393071:VST393094 WCP393071:WCP393094 WML393071:WML393094 WWH393071:WWH393094 JV458607:JV458630 TR458607:TR458630 ADN458607:ADN458630 ANJ458607:ANJ458630 AXF458607:AXF458630 BHB458607:BHB458630 BQX458607:BQX458630 CAT458607:CAT458630 CKP458607:CKP458630 CUL458607:CUL458630 DEH458607:DEH458630 DOD458607:DOD458630 DXZ458607:DXZ458630 EHV458607:EHV458630 ERR458607:ERR458630 FBN458607:FBN458630 FLJ458607:FLJ458630 FVF458607:FVF458630 GFB458607:GFB458630 GOX458607:GOX458630 GYT458607:GYT458630 HIP458607:HIP458630 HSL458607:HSL458630 ICH458607:ICH458630 IMD458607:IMD458630 IVZ458607:IVZ458630 JFV458607:JFV458630 JPR458607:JPR458630 JZN458607:JZN458630 KJJ458607:KJJ458630 KTF458607:KTF458630 LDB458607:LDB458630 LMX458607:LMX458630 LWT458607:LWT458630 MGP458607:MGP458630 MQL458607:MQL458630 NAH458607:NAH458630 NKD458607:NKD458630 NTZ458607:NTZ458630 ODV458607:ODV458630 ONR458607:ONR458630 OXN458607:OXN458630 PHJ458607:PHJ458630 PRF458607:PRF458630 QBB458607:QBB458630 QKX458607:QKX458630 QUT458607:QUT458630 REP458607:REP458630 ROL458607:ROL458630 RYH458607:RYH458630 SID458607:SID458630 SRZ458607:SRZ458630 TBV458607:TBV458630 TLR458607:TLR458630 TVN458607:TVN458630 UFJ458607:UFJ458630 UPF458607:UPF458630 UZB458607:UZB458630 VIX458607:VIX458630 VST458607:VST458630 WCP458607:WCP458630 WML458607:WML458630 WWH458607:WWH458630 JV524143:JV524166 TR524143:TR524166 ADN524143:ADN524166 ANJ524143:ANJ524166 AXF524143:AXF524166 BHB524143:BHB524166 BQX524143:BQX524166 CAT524143:CAT524166 CKP524143:CKP524166 CUL524143:CUL524166 DEH524143:DEH524166 DOD524143:DOD524166 DXZ524143:DXZ524166 EHV524143:EHV524166 ERR524143:ERR524166 FBN524143:FBN524166 FLJ524143:FLJ524166 FVF524143:FVF524166 GFB524143:GFB524166 GOX524143:GOX524166 GYT524143:GYT524166 HIP524143:HIP524166 HSL524143:HSL524166 ICH524143:ICH524166 IMD524143:IMD524166 IVZ524143:IVZ524166 JFV524143:JFV524166 JPR524143:JPR524166 JZN524143:JZN524166 KJJ524143:KJJ524166 KTF524143:KTF524166 LDB524143:LDB524166 LMX524143:LMX524166 LWT524143:LWT524166 MGP524143:MGP524166 MQL524143:MQL524166 NAH524143:NAH524166 NKD524143:NKD524166 NTZ524143:NTZ524166 ODV524143:ODV524166 ONR524143:ONR524166 OXN524143:OXN524166 PHJ524143:PHJ524166 PRF524143:PRF524166 QBB524143:QBB524166 QKX524143:QKX524166 QUT524143:QUT524166 REP524143:REP524166 ROL524143:ROL524166 RYH524143:RYH524166 SID524143:SID524166 SRZ524143:SRZ524166 TBV524143:TBV524166 TLR524143:TLR524166 TVN524143:TVN524166 UFJ524143:UFJ524166 UPF524143:UPF524166 UZB524143:UZB524166 VIX524143:VIX524166 VST524143:VST524166 WCP524143:WCP524166 WML524143:WML524166 WWH524143:WWH524166 JV589679:JV589702 TR589679:TR589702 ADN589679:ADN589702 ANJ589679:ANJ589702 AXF589679:AXF589702 BHB589679:BHB589702 BQX589679:BQX589702 CAT589679:CAT589702 CKP589679:CKP589702 CUL589679:CUL589702 DEH589679:DEH589702 DOD589679:DOD589702 DXZ589679:DXZ589702 EHV589679:EHV589702 ERR589679:ERR589702 FBN589679:FBN589702 FLJ589679:FLJ589702 FVF589679:FVF589702 GFB589679:GFB589702 GOX589679:GOX589702 GYT589679:GYT589702 HIP589679:HIP589702 HSL589679:HSL589702 ICH589679:ICH589702 IMD589679:IMD589702 IVZ589679:IVZ589702 JFV589679:JFV589702 JPR589679:JPR589702 JZN589679:JZN589702 KJJ589679:KJJ589702 KTF589679:KTF589702 LDB589679:LDB589702 LMX589679:LMX589702 LWT589679:LWT589702 MGP589679:MGP589702 MQL589679:MQL589702 NAH589679:NAH589702 NKD589679:NKD589702 NTZ589679:NTZ589702 ODV589679:ODV589702 ONR589679:ONR589702 OXN589679:OXN589702 PHJ589679:PHJ589702 PRF589679:PRF589702 QBB589679:QBB589702 QKX589679:QKX589702 QUT589679:QUT589702 REP589679:REP589702 ROL589679:ROL589702 RYH589679:RYH589702 SID589679:SID589702 SRZ589679:SRZ589702 TBV589679:TBV589702 TLR589679:TLR589702 TVN589679:TVN589702 UFJ589679:UFJ589702 UPF589679:UPF589702 UZB589679:UZB589702 VIX589679:VIX589702 VST589679:VST589702 WCP589679:WCP589702 WML589679:WML589702 WWH589679:WWH589702 JV655215:JV655238 TR655215:TR655238 ADN655215:ADN655238 ANJ655215:ANJ655238 AXF655215:AXF655238 BHB655215:BHB655238 BQX655215:BQX655238 CAT655215:CAT655238 CKP655215:CKP655238 CUL655215:CUL655238 DEH655215:DEH655238 DOD655215:DOD655238 DXZ655215:DXZ655238 EHV655215:EHV655238 ERR655215:ERR655238 FBN655215:FBN655238 FLJ655215:FLJ655238 FVF655215:FVF655238 GFB655215:GFB655238 GOX655215:GOX655238 GYT655215:GYT655238 HIP655215:HIP655238 HSL655215:HSL655238 ICH655215:ICH655238 IMD655215:IMD655238 IVZ655215:IVZ655238 JFV655215:JFV655238 JPR655215:JPR655238 JZN655215:JZN655238 KJJ655215:KJJ655238 KTF655215:KTF655238 LDB655215:LDB655238 LMX655215:LMX655238 LWT655215:LWT655238 MGP655215:MGP655238 MQL655215:MQL655238 NAH655215:NAH655238 NKD655215:NKD655238 NTZ655215:NTZ655238 ODV655215:ODV655238 ONR655215:ONR655238 OXN655215:OXN655238 PHJ655215:PHJ655238 PRF655215:PRF655238 QBB655215:QBB655238 QKX655215:QKX655238 QUT655215:QUT655238 REP655215:REP655238 ROL655215:ROL655238 RYH655215:RYH655238 SID655215:SID655238 SRZ655215:SRZ655238 TBV655215:TBV655238 TLR655215:TLR655238 TVN655215:TVN655238 UFJ655215:UFJ655238 UPF655215:UPF655238 UZB655215:UZB655238 VIX655215:VIX655238 VST655215:VST655238 WCP655215:WCP655238 WML655215:WML655238 WWH655215:WWH655238 JV720751:JV720774 TR720751:TR720774 ADN720751:ADN720774 ANJ720751:ANJ720774 AXF720751:AXF720774 BHB720751:BHB720774 BQX720751:BQX720774 CAT720751:CAT720774 CKP720751:CKP720774 CUL720751:CUL720774 DEH720751:DEH720774 DOD720751:DOD720774 DXZ720751:DXZ720774 EHV720751:EHV720774 ERR720751:ERR720774 FBN720751:FBN720774 FLJ720751:FLJ720774 FVF720751:FVF720774 GFB720751:GFB720774 GOX720751:GOX720774 GYT720751:GYT720774 HIP720751:HIP720774 HSL720751:HSL720774 ICH720751:ICH720774 IMD720751:IMD720774 IVZ720751:IVZ720774 JFV720751:JFV720774 JPR720751:JPR720774 JZN720751:JZN720774 KJJ720751:KJJ720774 KTF720751:KTF720774 LDB720751:LDB720774 LMX720751:LMX720774 LWT720751:LWT720774 MGP720751:MGP720774 MQL720751:MQL720774 NAH720751:NAH720774 NKD720751:NKD720774 NTZ720751:NTZ720774 ODV720751:ODV720774 ONR720751:ONR720774 OXN720751:OXN720774 PHJ720751:PHJ720774 PRF720751:PRF720774 QBB720751:QBB720774 QKX720751:QKX720774 QUT720751:QUT720774 REP720751:REP720774 ROL720751:ROL720774 RYH720751:RYH720774 SID720751:SID720774 SRZ720751:SRZ720774 TBV720751:TBV720774 TLR720751:TLR720774 TVN720751:TVN720774 UFJ720751:UFJ720774 UPF720751:UPF720774 UZB720751:UZB720774 VIX720751:VIX720774 VST720751:VST720774 WCP720751:WCP720774 WML720751:WML720774 WWH720751:WWH720774 JV786287:JV786310 TR786287:TR786310 ADN786287:ADN786310 ANJ786287:ANJ786310 AXF786287:AXF786310 BHB786287:BHB786310 BQX786287:BQX786310 CAT786287:CAT786310 CKP786287:CKP786310 CUL786287:CUL786310 DEH786287:DEH786310 DOD786287:DOD786310 DXZ786287:DXZ786310 EHV786287:EHV786310 ERR786287:ERR786310 FBN786287:FBN786310 FLJ786287:FLJ786310 FVF786287:FVF786310 GFB786287:GFB786310 GOX786287:GOX786310 GYT786287:GYT786310 HIP786287:HIP786310 HSL786287:HSL786310 ICH786287:ICH786310 IMD786287:IMD786310 IVZ786287:IVZ786310 JFV786287:JFV786310 JPR786287:JPR786310 JZN786287:JZN786310 KJJ786287:KJJ786310 KTF786287:KTF786310 LDB786287:LDB786310 LMX786287:LMX786310 LWT786287:LWT786310 MGP786287:MGP786310 MQL786287:MQL786310 NAH786287:NAH786310 NKD786287:NKD786310 NTZ786287:NTZ786310 ODV786287:ODV786310 ONR786287:ONR786310 OXN786287:OXN786310 PHJ786287:PHJ786310 PRF786287:PRF786310 QBB786287:QBB786310 QKX786287:QKX786310 QUT786287:QUT786310 REP786287:REP786310 ROL786287:ROL786310 RYH786287:RYH786310 SID786287:SID786310 SRZ786287:SRZ786310 TBV786287:TBV786310 TLR786287:TLR786310 TVN786287:TVN786310 UFJ786287:UFJ786310 UPF786287:UPF786310 UZB786287:UZB786310 VIX786287:VIX786310 VST786287:VST786310 WCP786287:WCP786310 WML786287:WML786310 WWH786287:WWH786310 JV851823:JV851846 TR851823:TR851846 ADN851823:ADN851846 ANJ851823:ANJ851846 AXF851823:AXF851846 BHB851823:BHB851846 BQX851823:BQX851846 CAT851823:CAT851846 CKP851823:CKP851846 CUL851823:CUL851846 DEH851823:DEH851846 DOD851823:DOD851846 DXZ851823:DXZ851846 EHV851823:EHV851846 ERR851823:ERR851846 FBN851823:FBN851846 FLJ851823:FLJ851846 FVF851823:FVF851846 GFB851823:GFB851846 GOX851823:GOX851846 GYT851823:GYT851846 HIP851823:HIP851846 HSL851823:HSL851846 ICH851823:ICH851846 IMD851823:IMD851846 IVZ851823:IVZ851846 JFV851823:JFV851846 JPR851823:JPR851846 JZN851823:JZN851846 KJJ851823:KJJ851846 KTF851823:KTF851846 LDB851823:LDB851846 LMX851823:LMX851846 LWT851823:LWT851846 MGP851823:MGP851846 MQL851823:MQL851846 NAH851823:NAH851846 NKD851823:NKD851846 NTZ851823:NTZ851846 ODV851823:ODV851846 ONR851823:ONR851846 OXN851823:OXN851846 PHJ851823:PHJ851846 PRF851823:PRF851846 QBB851823:QBB851846 QKX851823:QKX851846 QUT851823:QUT851846 REP851823:REP851846 ROL851823:ROL851846 RYH851823:RYH851846 SID851823:SID851846 SRZ851823:SRZ851846 TBV851823:TBV851846 TLR851823:TLR851846 TVN851823:TVN851846 UFJ851823:UFJ851846 UPF851823:UPF851846 UZB851823:UZB851846 VIX851823:VIX851846 VST851823:VST851846 WCP851823:WCP851846 WML851823:WML851846 WWH851823:WWH851846 JV917359:JV917382 TR917359:TR917382 ADN917359:ADN917382 ANJ917359:ANJ917382 AXF917359:AXF917382 BHB917359:BHB917382 BQX917359:BQX917382 CAT917359:CAT917382 CKP917359:CKP917382 CUL917359:CUL917382 DEH917359:DEH917382 DOD917359:DOD917382 DXZ917359:DXZ917382 EHV917359:EHV917382 ERR917359:ERR917382 FBN917359:FBN917382 FLJ917359:FLJ917382 FVF917359:FVF917382 GFB917359:GFB917382 GOX917359:GOX917382 GYT917359:GYT917382 HIP917359:HIP917382 HSL917359:HSL917382 ICH917359:ICH917382 IMD917359:IMD917382 IVZ917359:IVZ917382 JFV917359:JFV917382 JPR917359:JPR917382 JZN917359:JZN917382 KJJ917359:KJJ917382 KTF917359:KTF917382 LDB917359:LDB917382 LMX917359:LMX917382 LWT917359:LWT917382 MGP917359:MGP917382 MQL917359:MQL917382 NAH917359:NAH917382 NKD917359:NKD917382 NTZ917359:NTZ917382 ODV917359:ODV917382 ONR917359:ONR917382 OXN917359:OXN917382 PHJ917359:PHJ917382 PRF917359:PRF917382 QBB917359:QBB917382 QKX917359:QKX917382 QUT917359:QUT917382 REP917359:REP917382 ROL917359:ROL917382 RYH917359:RYH917382 SID917359:SID917382 SRZ917359:SRZ917382 TBV917359:TBV917382 TLR917359:TLR917382 TVN917359:TVN917382 UFJ917359:UFJ917382 UPF917359:UPF917382 UZB917359:UZB917382 VIX917359:VIX917382 VST917359:VST917382 WCP917359:WCP917382 WML917359:WML917382 WWH917359:WWH917382 JV982895:JV982918 TR982895:TR982918 ADN982895:ADN982918 ANJ982895:ANJ982918 AXF982895:AXF982918 BHB982895:BHB982918 BQX982895:BQX982918 CAT982895:CAT982918 CKP982895:CKP982918 CUL982895:CUL982918 DEH982895:DEH982918 DOD982895:DOD982918 DXZ982895:DXZ982918 EHV982895:EHV982918 ERR982895:ERR982918 FBN982895:FBN982918 FLJ982895:FLJ982918 FVF982895:FVF982918 GFB982895:GFB982918 GOX982895:GOX982918 GYT982895:GYT982918 HIP982895:HIP982918 HSL982895:HSL982918 ICH982895:ICH982918 IMD982895:IMD982918 IVZ982895:IVZ982918 JFV982895:JFV982918 JPR982895:JPR982918 JZN982895:JZN982918 KJJ982895:KJJ982918 KTF982895:KTF982918 LDB982895:LDB982918 LMX982895:LMX982918 LWT982895:LWT982918 MGP982895:MGP982918 MQL982895:MQL982918 NAH982895:NAH982918 NKD982895:NKD982918 NTZ982895:NTZ982918 ODV982895:ODV982918 ONR982895:ONR982918 OXN982895:OXN982918 PHJ982895:PHJ982918 PRF982895:PRF982918 QBB982895:QBB982918 QKX982895:QKX982918 QUT982895:QUT982918 REP982895:REP982918 ROL982895:ROL982918 RYH982895:RYH982918 SID982895:SID982918 SRZ982895:SRZ982918 TBV982895:TBV982918 TLR982895:TLR982918 TVN982895:TVN982918 UFJ982895:UFJ982918 UPF982895:UPF982918 UZB982895:UZB982918 VIX982895:VIX982918 VST982895:VST982918 WCP982895:WCP982918 WML982895:WML982918 WMI9:WMI28 WCM9:WCM28 VSQ9:VSQ28 VIU9:VIU28 UYY9:UYY28 UPC9:UPC28 UFG9:UFG28 TVK9:TVK28 TLO9:TLO28 TBS9:TBS28 SRW9:SRW28 SIA9:SIA28 RYE9:RYE28 ROI9:ROI28 REM9:REM28 QUQ9:QUQ28 QKU9:QKU28 QAY9:QAY28 PRC9:PRC28 PHG9:PHG28 OXK9:OXK28 ONO9:ONO28 ODS9:ODS28 NTW9:NTW28 NKA9:NKA28 NAE9:NAE28 MQI9:MQI28 MGM9:MGM28 LWQ9:LWQ28 LMU9:LMU28 LCY9:LCY28 KTC9:KTC28 KJG9:KJG28 JZK9:JZK28 JPO9:JPO28 JFS9:JFS28 IVW9:IVW28 IMA9:IMA28 ICE9:ICE28 HSI9:HSI28 HIM9:HIM28 GYQ9:GYQ28 GOU9:GOU28 GEY9:GEY28 FVC9:FVC28 FLG9:FLG28 FBK9:FBK28 ERO9:ERO28 EHS9:EHS28 DXW9:DXW28 DOA9:DOA28 DEE9:DEE28 CUI9:CUI28 CKM9:CKM28 CAQ9:CAQ28 BQU9:BQU28 BGY9:BGY28 AXC9:AXC28 ANG9:ANG28 ADK9:ADK28 TO9:TO28 JS9:JS28 WWE9:WWE28 JR33:JR62 TN33:TN62 ADJ33:ADJ62 ANF33:ANF62 AXB33:AXB62 BGX33:BGX62 BQT33:BQT62 CAP33:CAP62 CKL33:CKL62 CUH33:CUH62 DED33:DED62 DNZ33:DNZ62 DXV33:DXV62 EHR33:EHR62 ERN33:ERN62 FBJ33:FBJ62 FLF33:FLF62 FVB33:FVB62 GEX33:GEX62 GOT33:GOT62 GYP33:GYP62 HIL33:HIL62 HSH33:HSH62 ICD33:ICD62 ILZ33:ILZ62 IVV33:IVV62 JFR33:JFR62 JPN33:JPN62 JZJ33:JZJ62 KJF33:KJF62 KTB33:KTB62 LCX33:LCX62 LMT33:LMT62 LWP33:LWP62 MGL33:MGL62 MQH33:MQH62 NAD33:NAD62 NJZ33:NJZ62 NTV33:NTV62 ODR33:ODR62 ONN33:ONN62 OXJ33:OXJ62 PHF33:PHF62 PRB33:PRB62 QAX33:QAX62 QKT33:QKT62 QUP33:QUP62 REL33:REL62 ROH33:ROH62 RYD33:RYD62 SHZ33:SHZ62 SRV33:SRV62 TBR33:TBR62 TLN33:TLN62 TVJ33:TVJ62 UFF33:UFF62 UPB33:UPB62 UYX33:UYX62 VIT33:VIT62 VSP33:VSP62 WCL33:WCL62 WMH33:WMH62 WWD33:WWD62" xr:uid="{5578BABA-E363-4D8B-A4D8-12940767F4CA}">
      <formula1>"✅,□"</formula1>
    </dataValidation>
    <dataValidation type="list" allowBlank="1" showInputMessage="1" showErrorMessage="1" sqref="G9:BP28 G33:BP62" xr:uid="{440FCEA4-6C52-480C-8A65-4A30D2AF373C}">
      <formula1>"在,モ,両"</formula1>
    </dataValidation>
  </dataValidations>
  <pageMargins left="0.31496062992125984" right="0.31496062992125984" top="0.55118110236220474" bottom="0.55118110236220474" header="0.31496062992125984" footer="0.31496062992125984"/>
  <pageSetup paperSize="9" scale="38" firstPageNumber="23" orientation="landscape" useFirstPageNumber="1" r:id="rId1"/>
  <headerFooter>
    <oddFooter>&amp;R&amp;K00-0140７トータルサポート</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9C0D9C-2E96-437D-842D-562EE1F827BA}">
  <sheetPr>
    <tabColor rgb="FF0070C0"/>
    <pageSetUpPr fitToPage="1"/>
  </sheetPr>
  <dimension ref="B1:AI89"/>
  <sheetViews>
    <sheetView showGridLines="0" view="pageBreakPreview" zoomScaleNormal="100" zoomScaleSheetLayoutView="100" workbookViewId="0">
      <selection activeCell="Q55" sqref="Q55:Y57"/>
    </sheetView>
  </sheetViews>
  <sheetFormatPr defaultColWidth="9" defaultRowHeight="13.5" x14ac:dyDescent="0.15"/>
  <cols>
    <col min="1" max="1" width="2.75" style="3" customWidth="1"/>
    <col min="2" max="2" width="2.875" style="3" customWidth="1"/>
    <col min="3" max="3" width="3.625" style="5" customWidth="1"/>
    <col min="4" max="16" width="4.625" style="5" customWidth="1"/>
    <col min="17" max="18" width="3.625" style="5" customWidth="1"/>
    <col min="19" max="20" width="4.375" style="5" customWidth="1"/>
    <col min="21" max="22" width="3.625" style="5" customWidth="1"/>
    <col min="23" max="25" width="4.5" style="5" customWidth="1"/>
    <col min="26" max="26" width="3.625" style="5" customWidth="1"/>
    <col min="27" max="29" width="4.625" style="5" customWidth="1"/>
    <col min="30" max="30" width="4.625" style="6" customWidth="1"/>
    <col min="31" max="32" width="10.125" style="3" bestFit="1" customWidth="1"/>
    <col min="33" max="258" width="9" style="3"/>
    <col min="259" max="259" width="2.75" style="3" customWidth="1"/>
    <col min="260" max="260" width="2.875" style="3" customWidth="1"/>
    <col min="261" max="261" width="3.625" style="3" customWidth="1"/>
    <col min="262" max="272" width="4.625" style="3" customWidth="1"/>
    <col min="273" max="274" width="3.625" style="3" customWidth="1"/>
    <col min="275" max="276" width="4.375" style="3" customWidth="1"/>
    <col min="277" max="278" width="3.625" style="3" customWidth="1"/>
    <col min="279" max="281" width="4.5" style="3" customWidth="1"/>
    <col min="282" max="282" width="3.625" style="3" customWidth="1"/>
    <col min="283" max="286" width="4.625" style="3" customWidth="1"/>
    <col min="287" max="514" width="9" style="3"/>
    <col min="515" max="515" width="2.75" style="3" customWidth="1"/>
    <col min="516" max="516" width="2.875" style="3" customWidth="1"/>
    <col min="517" max="517" width="3.625" style="3" customWidth="1"/>
    <col min="518" max="528" width="4.625" style="3" customWidth="1"/>
    <col min="529" max="530" width="3.625" style="3" customWidth="1"/>
    <col min="531" max="532" width="4.375" style="3" customWidth="1"/>
    <col min="533" max="534" width="3.625" style="3" customWidth="1"/>
    <col min="535" max="537" width="4.5" style="3" customWidth="1"/>
    <col min="538" max="538" width="3.625" style="3" customWidth="1"/>
    <col min="539" max="542" width="4.625" style="3" customWidth="1"/>
    <col min="543" max="770" width="9" style="3"/>
    <col min="771" max="771" width="2.75" style="3" customWidth="1"/>
    <col min="772" max="772" width="2.875" style="3" customWidth="1"/>
    <col min="773" max="773" width="3.625" style="3" customWidth="1"/>
    <col min="774" max="784" width="4.625" style="3" customWidth="1"/>
    <col min="785" max="786" width="3.625" style="3" customWidth="1"/>
    <col min="787" max="788" width="4.375" style="3" customWidth="1"/>
    <col min="789" max="790" width="3.625" style="3" customWidth="1"/>
    <col min="791" max="793" width="4.5" style="3" customWidth="1"/>
    <col min="794" max="794" width="3.625" style="3" customWidth="1"/>
    <col min="795" max="798" width="4.625" style="3" customWidth="1"/>
    <col min="799" max="1026" width="9" style="3"/>
    <col min="1027" max="1027" width="2.75" style="3" customWidth="1"/>
    <col min="1028" max="1028" width="2.875" style="3" customWidth="1"/>
    <col min="1029" max="1029" width="3.625" style="3" customWidth="1"/>
    <col min="1030" max="1040" width="4.625" style="3" customWidth="1"/>
    <col min="1041" max="1042" width="3.625" style="3" customWidth="1"/>
    <col min="1043" max="1044" width="4.375" style="3" customWidth="1"/>
    <col min="1045" max="1046" width="3.625" style="3" customWidth="1"/>
    <col min="1047" max="1049" width="4.5" style="3" customWidth="1"/>
    <col min="1050" max="1050" width="3.625" style="3" customWidth="1"/>
    <col min="1051" max="1054" width="4.625" style="3" customWidth="1"/>
    <col min="1055" max="1282" width="9" style="3"/>
    <col min="1283" max="1283" width="2.75" style="3" customWidth="1"/>
    <col min="1284" max="1284" width="2.875" style="3" customWidth="1"/>
    <col min="1285" max="1285" width="3.625" style="3" customWidth="1"/>
    <col min="1286" max="1296" width="4.625" style="3" customWidth="1"/>
    <col min="1297" max="1298" width="3.625" style="3" customWidth="1"/>
    <col min="1299" max="1300" width="4.375" style="3" customWidth="1"/>
    <col min="1301" max="1302" width="3.625" style="3" customWidth="1"/>
    <col min="1303" max="1305" width="4.5" style="3" customWidth="1"/>
    <col min="1306" max="1306" width="3.625" style="3" customWidth="1"/>
    <col min="1307" max="1310" width="4.625" style="3" customWidth="1"/>
    <col min="1311" max="1538" width="9" style="3"/>
    <col min="1539" max="1539" width="2.75" style="3" customWidth="1"/>
    <col min="1540" max="1540" width="2.875" style="3" customWidth="1"/>
    <col min="1541" max="1541" width="3.625" style="3" customWidth="1"/>
    <col min="1542" max="1552" width="4.625" style="3" customWidth="1"/>
    <col min="1553" max="1554" width="3.625" style="3" customWidth="1"/>
    <col min="1555" max="1556" width="4.375" style="3" customWidth="1"/>
    <col min="1557" max="1558" width="3.625" style="3" customWidth="1"/>
    <col min="1559" max="1561" width="4.5" style="3" customWidth="1"/>
    <col min="1562" max="1562" width="3.625" style="3" customWidth="1"/>
    <col min="1563" max="1566" width="4.625" style="3" customWidth="1"/>
    <col min="1567" max="1794" width="9" style="3"/>
    <col min="1795" max="1795" width="2.75" style="3" customWidth="1"/>
    <col min="1796" max="1796" width="2.875" style="3" customWidth="1"/>
    <col min="1797" max="1797" width="3.625" style="3" customWidth="1"/>
    <col min="1798" max="1808" width="4.625" style="3" customWidth="1"/>
    <col min="1809" max="1810" width="3.625" style="3" customWidth="1"/>
    <col min="1811" max="1812" width="4.375" style="3" customWidth="1"/>
    <col min="1813" max="1814" width="3.625" style="3" customWidth="1"/>
    <col min="1815" max="1817" width="4.5" style="3" customWidth="1"/>
    <col min="1818" max="1818" width="3.625" style="3" customWidth="1"/>
    <col min="1819" max="1822" width="4.625" style="3" customWidth="1"/>
    <col min="1823" max="2050" width="9" style="3"/>
    <col min="2051" max="2051" width="2.75" style="3" customWidth="1"/>
    <col min="2052" max="2052" width="2.875" style="3" customWidth="1"/>
    <col min="2053" max="2053" width="3.625" style="3" customWidth="1"/>
    <col min="2054" max="2064" width="4.625" style="3" customWidth="1"/>
    <col min="2065" max="2066" width="3.625" style="3" customWidth="1"/>
    <col min="2067" max="2068" width="4.375" style="3" customWidth="1"/>
    <col min="2069" max="2070" width="3.625" style="3" customWidth="1"/>
    <col min="2071" max="2073" width="4.5" style="3" customWidth="1"/>
    <col min="2074" max="2074" width="3.625" style="3" customWidth="1"/>
    <col min="2075" max="2078" width="4.625" style="3" customWidth="1"/>
    <col min="2079" max="2306" width="9" style="3"/>
    <col min="2307" max="2307" width="2.75" style="3" customWidth="1"/>
    <col min="2308" max="2308" width="2.875" style="3" customWidth="1"/>
    <col min="2309" max="2309" width="3.625" style="3" customWidth="1"/>
    <col min="2310" max="2320" width="4.625" style="3" customWidth="1"/>
    <col min="2321" max="2322" width="3.625" style="3" customWidth="1"/>
    <col min="2323" max="2324" width="4.375" style="3" customWidth="1"/>
    <col min="2325" max="2326" width="3.625" style="3" customWidth="1"/>
    <col min="2327" max="2329" width="4.5" style="3" customWidth="1"/>
    <col min="2330" max="2330" width="3.625" style="3" customWidth="1"/>
    <col min="2331" max="2334" width="4.625" style="3" customWidth="1"/>
    <col min="2335" max="2562" width="9" style="3"/>
    <col min="2563" max="2563" width="2.75" style="3" customWidth="1"/>
    <col min="2564" max="2564" width="2.875" style="3" customWidth="1"/>
    <col min="2565" max="2565" width="3.625" style="3" customWidth="1"/>
    <col min="2566" max="2576" width="4.625" style="3" customWidth="1"/>
    <col min="2577" max="2578" width="3.625" style="3" customWidth="1"/>
    <col min="2579" max="2580" width="4.375" style="3" customWidth="1"/>
    <col min="2581" max="2582" width="3.625" style="3" customWidth="1"/>
    <col min="2583" max="2585" width="4.5" style="3" customWidth="1"/>
    <col min="2586" max="2586" width="3.625" style="3" customWidth="1"/>
    <col min="2587" max="2590" width="4.625" style="3" customWidth="1"/>
    <col min="2591" max="2818" width="9" style="3"/>
    <col min="2819" max="2819" width="2.75" style="3" customWidth="1"/>
    <col min="2820" max="2820" width="2.875" style="3" customWidth="1"/>
    <col min="2821" max="2821" width="3.625" style="3" customWidth="1"/>
    <col min="2822" max="2832" width="4.625" style="3" customWidth="1"/>
    <col min="2833" max="2834" width="3.625" style="3" customWidth="1"/>
    <col min="2835" max="2836" width="4.375" style="3" customWidth="1"/>
    <col min="2837" max="2838" width="3.625" style="3" customWidth="1"/>
    <col min="2839" max="2841" width="4.5" style="3" customWidth="1"/>
    <col min="2842" max="2842" width="3.625" style="3" customWidth="1"/>
    <col min="2843" max="2846" width="4.625" style="3" customWidth="1"/>
    <col min="2847" max="3074" width="9" style="3"/>
    <col min="3075" max="3075" width="2.75" style="3" customWidth="1"/>
    <col min="3076" max="3076" width="2.875" style="3" customWidth="1"/>
    <col min="3077" max="3077" width="3.625" style="3" customWidth="1"/>
    <col min="3078" max="3088" width="4.625" style="3" customWidth="1"/>
    <col min="3089" max="3090" width="3.625" style="3" customWidth="1"/>
    <col min="3091" max="3092" width="4.375" style="3" customWidth="1"/>
    <col min="3093" max="3094" width="3.625" style="3" customWidth="1"/>
    <col min="3095" max="3097" width="4.5" style="3" customWidth="1"/>
    <col min="3098" max="3098" width="3.625" style="3" customWidth="1"/>
    <col min="3099" max="3102" width="4.625" style="3" customWidth="1"/>
    <col min="3103" max="3330" width="9" style="3"/>
    <col min="3331" max="3331" width="2.75" style="3" customWidth="1"/>
    <col min="3332" max="3332" width="2.875" style="3" customWidth="1"/>
    <col min="3333" max="3333" width="3.625" style="3" customWidth="1"/>
    <col min="3334" max="3344" width="4.625" style="3" customWidth="1"/>
    <col min="3345" max="3346" width="3.625" style="3" customWidth="1"/>
    <col min="3347" max="3348" width="4.375" style="3" customWidth="1"/>
    <col min="3349" max="3350" width="3.625" style="3" customWidth="1"/>
    <col min="3351" max="3353" width="4.5" style="3" customWidth="1"/>
    <col min="3354" max="3354" width="3.625" style="3" customWidth="1"/>
    <col min="3355" max="3358" width="4.625" style="3" customWidth="1"/>
    <col min="3359" max="3586" width="9" style="3"/>
    <col min="3587" max="3587" width="2.75" style="3" customWidth="1"/>
    <col min="3588" max="3588" width="2.875" style="3" customWidth="1"/>
    <col min="3589" max="3589" width="3.625" style="3" customWidth="1"/>
    <col min="3590" max="3600" width="4.625" style="3" customWidth="1"/>
    <col min="3601" max="3602" width="3.625" style="3" customWidth="1"/>
    <col min="3603" max="3604" width="4.375" style="3" customWidth="1"/>
    <col min="3605" max="3606" width="3.625" style="3" customWidth="1"/>
    <col min="3607" max="3609" width="4.5" style="3" customWidth="1"/>
    <col min="3610" max="3610" width="3.625" style="3" customWidth="1"/>
    <col min="3611" max="3614" width="4.625" style="3" customWidth="1"/>
    <col min="3615" max="3842" width="9" style="3"/>
    <col min="3843" max="3843" width="2.75" style="3" customWidth="1"/>
    <col min="3844" max="3844" width="2.875" style="3" customWidth="1"/>
    <col min="3845" max="3845" width="3.625" style="3" customWidth="1"/>
    <col min="3846" max="3856" width="4.625" style="3" customWidth="1"/>
    <col min="3857" max="3858" width="3.625" style="3" customWidth="1"/>
    <col min="3859" max="3860" width="4.375" style="3" customWidth="1"/>
    <col min="3861" max="3862" width="3.625" style="3" customWidth="1"/>
    <col min="3863" max="3865" width="4.5" style="3" customWidth="1"/>
    <col min="3866" max="3866" width="3.625" style="3" customWidth="1"/>
    <col min="3867" max="3870" width="4.625" style="3" customWidth="1"/>
    <col min="3871" max="4098" width="9" style="3"/>
    <col min="4099" max="4099" width="2.75" style="3" customWidth="1"/>
    <col min="4100" max="4100" width="2.875" style="3" customWidth="1"/>
    <col min="4101" max="4101" width="3.625" style="3" customWidth="1"/>
    <col min="4102" max="4112" width="4.625" style="3" customWidth="1"/>
    <col min="4113" max="4114" width="3.625" style="3" customWidth="1"/>
    <col min="4115" max="4116" width="4.375" style="3" customWidth="1"/>
    <col min="4117" max="4118" width="3.625" style="3" customWidth="1"/>
    <col min="4119" max="4121" width="4.5" style="3" customWidth="1"/>
    <col min="4122" max="4122" width="3.625" style="3" customWidth="1"/>
    <col min="4123" max="4126" width="4.625" style="3" customWidth="1"/>
    <col min="4127" max="4354" width="9" style="3"/>
    <col min="4355" max="4355" width="2.75" style="3" customWidth="1"/>
    <col min="4356" max="4356" width="2.875" style="3" customWidth="1"/>
    <col min="4357" max="4357" width="3.625" style="3" customWidth="1"/>
    <col min="4358" max="4368" width="4.625" style="3" customWidth="1"/>
    <col min="4369" max="4370" width="3.625" style="3" customWidth="1"/>
    <col min="4371" max="4372" width="4.375" style="3" customWidth="1"/>
    <col min="4373" max="4374" width="3.625" style="3" customWidth="1"/>
    <col min="4375" max="4377" width="4.5" style="3" customWidth="1"/>
    <col min="4378" max="4378" width="3.625" style="3" customWidth="1"/>
    <col min="4379" max="4382" width="4.625" style="3" customWidth="1"/>
    <col min="4383" max="4610" width="9" style="3"/>
    <col min="4611" max="4611" width="2.75" style="3" customWidth="1"/>
    <col min="4612" max="4612" width="2.875" style="3" customWidth="1"/>
    <col min="4613" max="4613" width="3.625" style="3" customWidth="1"/>
    <col min="4614" max="4624" width="4.625" style="3" customWidth="1"/>
    <col min="4625" max="4626" width="3.625" style="3" customWidth="1"/>
    <col min="4627" max="4628" width="4.375" style="3" customWidth="1"/>
    <col min="4629" max="4630" width="3.625" style="3" customWidth="1"/>
    <col min="4631" max="4633" width="4.5" style="3" customWidth="1"/>
    <col min="4634" max="4634" width="3.625" style="3" customWidth="1"/>
    <col min="4635" max="4638" width="4.625" style="3" customWidth="1"/>
    <col min="4639" max="4866" width="9" style="3"/>
    <col min="4867" max="4867" width="2.75" style="3" customWidth="1"/>
    <col min="4868" max="4868" width="2.875" style="3" customWidth="1"/>
    <col min="4869" max="4869" width="3.625" style="3" customWidth="1"/>
    <col min="4870" max="4880" width="4.625" style="3" customWidth="1"/>
    <col min="4881" max="4882" width="3.625" style="3" customWidth="1"/>
    <col min="4883" max="4884" width="4.375" style="3" customWidth="1"/>
    <col min="4885" max="4886" width="3.625" style="3" customWidth="1"/>
    <col min="4887" max="4889" width="4.5" style="3" customWidth="1"/>
    <col min="4890" max="4890" width="3.625" style="3" customWidth="1"/>
    <col min="4891" max="4894" width="4.625" style="3" customWidth="1"/>
    <col min="4895" max="5122" width="9" style="3"/>
    <col min="5123" max="5123" width="2.75" style="3" customWidth="1"/>
    <col min="5124" max="5124" width="2.875" style="3" customWidth="1"/>
    <col min="5125" max="5125" width="3.625" style="3" customWidth="1"/>
    <col min="5126" max="5136" width="4.625" style="3" customWidth="1"/>
    <col min="5137" max="5138" width="3.625" style="3" customWidth="1"/>
    <col min="5139" max="5140" width="4.375" style="3" customWidth="1"/>
    <col min="5141" max="5142" width="3.625" style="3" customWidth="1"/>
    <col min="5143" max="5145" width="4.5" style="3" customWidth="1"/>
    <col min="5146" max="5146" width="3.625" style="3" customWidth="1"/>
    <col min="5147" max="5150" width="4.625" style="3" customWidth="1"/>
    <col min="5151" max="5378" width="9" style="3"/>
    <col min="5379" max="5379" width="2.75" style="3" customWidth="1"/>
    <col min="5380" max="5380" width="2.875" style="3" customWidth="1"/>
    <col min="5381" max="5381" width="3.625" style="3" customWidth="1"/>
    <col min="5382" max="5392" width="4.625" style="3" customWidth="1"/>
    <col min="5393" max="5394" width="3.625" style="3" customWidth="1"/>
    <col min="5395" max="5396" width="4.375" style="3" customWidth="1"/>
    <col min="5397" max="5398" width="3.625" style="3" customWidth="1"/>
    <col min="5399" max="5401" width="4.5" style="3" customWidth="1"/>
    <col min="5402" max="5402" width="3.625" style="3" customWidth="1"/>
    <col min="5403" max="5406" width="4.625" style="3" customWidth="1"/>
    <col min="5407" max="5634" width="9" style="3"/>
    <col min="5635" max="5635" width="2.75" style="3" customWidth="1"/>
    <col min="5636" max="5636" width="2.875" style="3" customWidth="1"/>
    <col min="5637" max="5637" width="3.625" style="3" customWidth="1"/>
    <col min="5638" max="5648" width="4.625" style="3" customWidth="1"/>
    <col min="5649" max="5650" width="3.625" style="3" customWidth="1"/>
    <col min="5651" max="5652" width="4.375" style="3" customWidth="1"/>
    <col min="5653" max="5654" width="3.625" style="3" customWidth="1"/>
    <col min="5655" max="5657" width="4.5" style="3" customWidth="1"/>
    <col min="5658" max="5658" width="3.625" style="3" customWidth="1"/>
    <col min="5659" max="5662" width="4.625" style="3" customWidth="1"/>
    <col min="5663" max="5890" width="9" style="3"/>
    <col min="5891" max="5891" width="2.75" style="3" customWidth="1"/>
    <col min="5892" max="5892" width="2.875" style="3" customWidth="1"/>
    <col min="5893" max="5893" width="3.625" style="3" customWidth="1"/>
    <col min="5894" max="5904" width="4.625" style="3" customWidth="1"/>
    <col min="5905" max="5906" width="3.625" style="3" customWidth="1"/>
    <col min="5907" max="5908" width="4.375" style="3" customWidth="1"/>
    <col min="5909" max="5910" width="3.625" style="3" customWidth="1"/>
    <col min="5911" max="5913" width="4.5" style="3" customWidth="1"/>
    <col min="5914" max="5914" width="3.625" style="3" customWidth="1"/>
    <col min="5915" max="5918" width="4.625" style="3" customWidth="1"/>
    <col min="5919" max="6146" width="9" style="3"/>
    <col min="6147" max="6147" width="2.75" style="3" customWidth="1"/>
    <col min="6148" max="6148" width="2.875" style="3" customWidth="1"/>
    <col min="6149" max="6149" width="3.625" style="3" customWidth="1"/>
    <col min="6150" max="6160" width="4.625" style="3" customWidth="1"/>
    <col min="6161" max="6162" width="3.625" style="3" customWidth="1"/>
    <col min="6163" max="6164" width="4.375" style="3" customWidth="1"/>
    <col min="6165" max="6166" width="3.625" style="3" customWidth="1"/>
    <col min="6167" max="6169" width="4.5" style="3" customWidth="1"/>
    <col min="6170" max="6170" width="3.625" style="3" customWidth="1"/>
    <col min="6171" max="6174" width="4.625" style="3" customWidth="1"/>
    <col min="6175" max="6402" width="9" style="3"/>
    <col min="6403" max="6403" width="2.75" style="3" customWidth="1"/>
    <col min="6404" max="6404" width="2.875" style="3" customWidth="1"/>
    <col min="6405" max="6405" width="3.625" style="3" customWidth="1"/>
    <col min="6406" max="6416" width="4.625" style="3" customWidth="1"/>
    <col min="6417" max="6418" width="3.625" style="3" customWidth="1"/>
    <col min="6419" max="6420" width="4.375" style="3" customWidth="1"/>
    <col min="6421" max="6422" width="3.625" style="3" customWidth="1"/>
    <col min="6423" max="6425" width="4.5" style="3" customWidth="1"/>
    <col min="6426" max="6426" width="3.625" style="3" customWidth="1"/>
    <col min="6427" max="6430" width="4.625" style="3" customWidth="1"/>
    <col min="6431" max="6658" width="9" style="3"/>
    <col min="6659" max="6659" width="2.75" style="3" customWidth="1"/>
    <col min="6660" max="6660" width="2.875" style="3" customWidth="1"/>
    <col min="6661" max="6661" width="3.625" style="3" customWidth="1"/>
    <col min="6662" max="6672" width="4.625" style="3" customWidth="1"/>
    <col min="6673" max="6674" width="3.625" style="3" customWidth="1"/>
    <col min="6675" max="6676" width="4.375" style="3" customWidth="1"/>
    <col min="6677" max="6678" width="3.625" style="3" customWidth="1"/>
    <col min="6679" max="6681" width="4.5" style="3" customWidth="1"/>
    <col min="6682" max="6682" width="3.625" style="3" customWidth="1"/>
    <col min="6683" max="6686" width="4.625" style="3" customWidth="1"/>
    <col min="6687" max="6914" width="9" style="3"/>
    <col min="6915" max="6915" width="2.75" style="3" customWidth="1"/>
    <col min="6916" max="6916" width="2.875" style="3" customWidth="1"/>
    <col min="6917" max="6917" width="3.625" style="3" customWidth="1"/>
    <col min="6918" max="6928" width="4.625" style="3" customWidth="1"/>
    <col min="6929" max="6930" width="3.625" style="3" customWidth="1"/>
    <col min="6931" max="6932" width="4.375" style="3" customWidth="1"/>
    <col min="6933" max="6934" width="3.625" style="3" customWidth="1"/>
    <col min="6935" max="6937" width="4.5" style="3" customWidth="1"/>
    <col min="6938" max="6938" width="3.625" style="3" customWidth="1"/>
    <col min="6939" max="6942" width="4.625" style="3" customWidth="1"/>
    <col min="6943" max="7170" width="9" style="3"/>
    <col min="7171" max="7171" width="2.75" style="3" customWidth="1"/>
    <col min="7172" max="7172" width="2.875" style="3" customWidth="1"/>
    <col min="7173" max="7173" width="3.625" style="3" customWidth="1"/>
    <col min="7174" max="7184" width="4.625" style="3" customWidth="1"/>
    <col min="7185" max="7186" width="3.625" style="3" customWidth="1"/>
    <col min="7187" max="7188" width="4.375" style="3" customWidth="1"/>
    <col min="7189" max="7190" width="3.625" style="3" customWidth="1"/>
    <col min="7191" max="7193" width="4.5" style="3" customWidth="1"/>
    <col min="7194" max="7194" width="3.625" style="3" customWidth="1"/>
    <col min="7195" max="7198" width="4.625" style="3" customWidth="1"/>
    <col min="7199" max="7426" width="9" style="3"/>
    <col min="7427" max="7427" width="2.75" style="3" customWidth="1"/>
    <col min="7428" max="7428" width="2.875" style="3" customWidth="1"/>
    <col min="7429" max="7429" width="3.625" style="3" customWidth="1"/>
    <col min="7430" max="7440" width="4.625" style="3" customWidth="1"/>
    <col min="7441" max="7442" width="3.625" style="3" customWidth="1"/>
    <col min="7443" max="7444" width="4.375" style="3" customWidth="1"/>
    <col min="7445" max="7446" width="3.625" style="3" customWidth="1"/>
    <col min="7447" max="7449" width="4.5" style="3" customWidth="1"/>
    <col min="7450" max="7450" width="3.625" style="3" customWidth="1"/>
    <col min="7451" max="7454" width="4.625" style="3" customWidth="1"/>
    <col min="7455" max="7682" width="9" style="3"/>
    <col min="7683" max="7683" width="2.75" style="3" customWidth="1"/>
    <col min="7684" max="7684" width="2.875" style="3" customWidth="1"/>
    <col min="7685" max="7685" width="3.625" style="3" customWidth="1"/>
    <col min="7686" max="7696" width="4.625" style="3" customWidth="1"/>
    <col min="7697" max="7698" width="3.625" style="3" customWidth="1"/>
    <col min="7699" max="7700" width="4.375" style="3" customWidth="1"/>
    <col min="7701" max="7702" width="3.625" style="3" customWidth="1"/>
    <col min="7703" max="7705" width="4.5" style="3" customWidth="1"/>
    <col min="7706" max="7706" width="3.625" style="3" customWidth="1"/>
    <col min="7707" max="7710" width="4.625" style="3" customWidth="1"/>
    <col min="7711" max="7938" width="9" style="3"/>
    <col min="7939" max="7939" width="2.75" style="3" customWidth="1"/>
    <col min="7940" max="7940" width="2.875" style="3" customWidth="1"/>
    <col min="7941" max="7941" width="3.625" style="3" customWidth="1"/>
    <col min="7942" max="7952" width="4.625" style="3" customWidth="1"/>
    <col min="7953" max="7954" width="3.625" style="3" customWidth="1"/>
    <col min="7955" max="7956" width="4.375" style="3" customWidth="1"/>
    <col min="7957" max="7958" width="3.625" style="3" customWidth="1"/>
    <col min="7959" max="7961" width="4.5" style="3" customWidth="1"/>
    <col min="7962" max="7962" width="3.625" style="3" customWidth="1"/>
    <col min="7963" max="7966" width="4.625" style="3" customWidth="1"/>
    <col min="7967" max="8194" width="9" style="3"/>
    <col min="8195" max="8195" width="2.75" style="3" customWidth="1"/>
    <col min="8196" max="8196" width="2.875" style="3" customWidth="1"/>
    <col min="8197" max="8197" width="3.625" style="3" customWidth="1"/>
    <col min="8198" max="8208" width="4.625" style="3" customWidth="1"/>
    <col min="8209" max="8210" width="3.625" style="3" customWidth="1"/>
    <col min="8211" max="8212" width="4.375" style="3" customWidth="1"/>
    <col min="8213" max="8214" width="3.625" style="3" customWidth="1"/>
    <col min="8215" max="8217" width="4.5" style="3" customWidth="1"/>
    <col min="8218" max="8218" width="3.625" style="3" customWidth="1"/>
    <col min="8219" max="8222" width="4.625" style="3" customWidth="1"/>
    <col min="8223" max="8450" width="9" style="3"/>
    <col min="8451" max="8451" width="2.75" style="3" customWidth="1"/>
    <col min="8452" max="8452" width="2.875" style="3" customWidth="1"/>
    <col min="8453" max="8453" width="3.625" style="3" customWidth="1"/>
    <col min="8454" max="8464" width="4.625" style="3" customWidth="1"/>
    <col min="8465" max="8466" width="3.625" style="3" customWidth="1"/>
    <col min="8467" max="8468" width="4.375" style="3" customWidth="1"/>
    <col min="8469" max="8470" width="3.625" style="3" customWidth="1"/>
    <col min="8471" max="8473" width="4.5" style="3" customWidth="1"/>
    <col min="8474" max="8474" width="3.625" style="3" customWidth="1"/>
    <col min="8475" max="8478" width="4.625" style="3" customWidth="1"/>
    <col min="8479" max="8706" width="9" style="3"/>
    <col min="8707" max="8707" width="2.75" style="3" customWidth="1"/>
    <col min="8708" max="8708" width="2.875" style="3" customWidth="1"/>
    <col min="8709" max="8709" width="3.625" style="3" customWidth="1"/>
    <col min="8710" max="8720" width="4.625" style="3" customWidth="1"/>
    <col min="8721" max="8722" width="3.625" style="3" customWidth="1"/>
    <col min="8723" max="8724" width="4.375" style="3" customWidth="1"/>
    <col min="8725" max="8726" width="3.625" style="3" customWidth="1"/>
    <col min="8727" max="8729" width="4.5" style="3" customWidth="1"/>
    <col min="8730" max="8730" width="3.625" style="3" customWidth="1"/>
    <col min="8731" max="8734" width="4.625" style="3" customWidth="1"/>
    <col min="8735" max="8962" width="9" style="3"/>
    <col min="8963" max="8963" width="2.75" style="3" customWidth="1"/>
    <col min="8964" max="8964" width="2.875" style="3" customWidth="1"/>
    <col min="8965" max="8965" width="3.625" style="3" customWidth="1"/>
    <col min="8966" max="8976" width="4.625" style="3" customWidth="1"/>
    <col min="8977" max="8978" width="3.625" style="3" customWidth="1"/>
    <col min="8979" max="8980" width="4.375" style="3" customWidth="1"/>
    <col min="8981" max="8982" width="3.625" style="3" customWidth="1"/>
    <col min="8983" max="8985" width="4.5" style="3" customWidth="1"/>
    <col min="8986" max="8986" width="3.625" style="3" customWidth="1"/>
    <col min="8987" max="8990" width="4.625" style="3" customWidth="1"/>
    <col min="8991" max="9218" width="9" style="3"/>
    <col min="9219" max="9219" width="2.75" style="3" customWidth="1"/>
    <col min="9220" max="9220" width="2.875" style="3" customWidth="1"/>
    <col min="9221" max="9221" width="3.625" style="3" customWidth="1"/>
    <col min="9222" max="9232" width="4.625" style="3" customWidth="1"/>
    <col min="9233" max="9234" width="3.625" style="3" customWidth="1"/>
    <col min="9235" max="9236" width="4.375" style="3" customWidth="1"/>
    <col min="9237" max="9238" width="3.625" style="3" customWidth="1"/>
    <col min="9239" max="9241" width="4.5" style="3" customWidth="1"/>
    <col min="9242" max="9242" width="3.625" style="3" customWidth="1"/>
    <col min="9243" max="9246" width="4.625" style="3" customWidth="1"/>
    <col min="9247" max="9474" width="9" style="3"/>
    <col min="9475" max="9475" width="2.75" style="3" customWidth="1"/>
    <col min="9476" max="9476" width="2.875" style="3" customWidth="1"/>
    <col min="9477" max="9477" width="3.625" style="3" customWidth="1"/>
    <col min="9478" max="9488" width="4.625" style="3" customWidth="1"/>
    <col min="9489" max="9490" width="3.625" style="3" customWidth="1"/>
    <col min="9491" max="9492" width="4.375" style="3" customWidth="1"/>
    <col min="9493" max="9494" width="3.625" style="3" customWidth="1"/>
    <col min="9495" max="9497" width="4.5" style="3" customWidth="1"/>
    <col min="9498" max="9498" width="3.625" style="3" customWidth="1"/>
    <col min="9499" max="9502" width="4.625" style="3" customWidth="1"/>
    <col min="9503" max="9730" width="9" style="3"/>
    <col min="9731" max="9731" width="2.75" style="3" customWidth="1"/>
    <col min="9732" max="9732" width="2.875" style="3" customWidth="1"/>
    <col min="9733" max="9733" width="3.625" style="3" customWidth="1"/>
    <col min="9734" max="9744" width="4.625" style="3" customWidth="1"/>
    <col min="9745" max="9746" width="3.625" style="3" customWidth="1"/>
    <col min="9747" max="9748" width="4.375" style="3" customWidth="1"/>
    <col min="9749" max="9750" width="3.625" style="3" customWidth="1"/>
    <col min="9751" max="9753" width="4.5" style="3" customWidth="1"/>
    <col min="9754" max="9754" width="3.625" style="3" customWidth="1"/>
    <col min="9755" max="9758" width="4.625" style="3" customWidth="1"/>
    <col min="9759" max="9986" width="9" style="3"/>
    <col min="9987" max="9987" width="2.75" style="3" customWidth="1"/>
    <col min="9988" max="9988" width="2.875" style="3" customWidth="1"/>
    <col min="9989" max="9989" width="3.625" style="3" customWidth="1"/>
    <col min="9990" max="10000" width="4.625" style="3" customWidth="1"/>
    <col min="10001" max="10002" width="3.625" style="3" customWidth="1"/>
    <col min="10003" max="10004" width="4.375" style="3" customWidth="1"/>
    <col min="10005" max="10006" width="3.625" style="3" customWidth="1"/>
    <col min="10007" max="10009" width="4.5" style="3" customWidth="1"/>
    <col min="10010" max="10010" width="3.625" style="3" customWidth="1"/>
    <col min="10011" max="10014" width="4.625" style="3" customWidth="1"/>
    <col min="10015" max="10242" width="9" style="3"/>
    <col min="10243" max="10243" width="2.75" style="3" customWidth="1"/>
    <col min="10244" max="10244" width="2.875" style="3" customWidth="1"/>
    <col min="10245" max="10245" width="3.625" style="3" customWidth="1"/>
    <col min="10246" max="10256" width="4.625" style="3" customWidth="1"/>
    <col min="10257" max="10258" width="3.625" style="3" customWidth="1"/>
    <col min="10259" max="10260" width="4.375" style="3" customWidth="1"/>
    <col min="10261" max="10262" width="3.625" style="3" customWidth="1"/>
    <col min="10263" max="10265" width="4.5" style="3" customWidth="1"/>
    <col min="10266" max="10266" width="3.625" style="3" customWidth="1"/>
    <col min="10267" max="10270" width="4.625" style="3" customWidth="1"/>
    <col min="10271" max="10498" width="9" style="3"/>
    <col min="10499" max="10499" width="2.75" style="3" customWidth="1"/>
    <col min="10500" max="10500" width="2.875" style="3" customWidth="1"/>
    <col min="10501" max="10501" width="3.625" style="3" customWidth="1"/>
    <col min="10502" max="10512" width="4.625" style="3" customWidth="1"/>
    <col min="10513" max="10514" width="3.625" style="3" customWidth="1"/>
    <col min="10515" max="10516" width="4.375" style="3" customWidth="1"/>
    <col min="10517" max="10518" width="3.625" style="3" customWidth="1"/>
    <col min="10519" max="10521" width="4.5" style="3" customWidth="1"/>
    <col min="10522" max="10522" width="3.625" style="3" customWidth="1"/>
    <col min="10523" max="10526" width="4.625" style="3" customWidth="1"/>
    <col min="10527" max="10754" width="9" style="3"/>
    <col min="10755" max="10755" width="2.75" style="3" customWidth="1"/>
    <col min="10756" max="10756" width="2.875" style="3" customWidth="1"/>
    <col min="10757" max="10757" width="3.625" style="3" customWidth="1"/>
    <col min="10758" max="10768" width="4.625" style="3" customWidth="1"/>
    <col min="10769" max="10770" width="3.625" style="3" customWidth="1"/>
    <col min="10771" max="10772" width="4.375" style="3" customWidth="1"/>
    <col min="10773" max="10774" width="3.625" style="3" customWidth="1"/>
    <col min="10775" max="10777" width="4.5" style="3" customWidth="1"/>
    <col min="10778" max="10778" width="3.625" style="3" customWidth="1"/>
    <col min="10779" max="10782" width="4.625" style="3" customWidth="1"/>
    <col min="10783" max="11010" width="9" style="3"/>
    <col min="11011" max="11011" width="2.75" style="3" customWidth="1"/>
    <col min="11012" max="11012" width="2.875" style="3" customWidth="1"/>
    <col min="11013" max="11013" width="3.625" style="3" customWidth="1"/>
    <col min="11014" max="11024" width="4.625" style="3" customWidth="1"/>
    <col min="11025" max="11026" width="3.625" style="3" customWidth="1"/>
    <col min="11027" max="11028" width="4.375" style="3" customWidth="1"/>
    <col min="11029" max="11030" width="3.625" style="3" customWidth="1"/>
    <col min="11031" max="11033" width="4.5" style="3" customWidth="1"/>
    <col min="11034" max="11034" width="3.625" style="3" customWidth="1"/>
    <col min="11035" max="11038" width="4.625" style="3" customWidth="1"/>
    <col min="11039" max="11266" width="9" style="3"/>
    <col min="11267" max="11267" width="2.75" style="3" customWidth="1"/>
    <col min="11268" max="11268" width="2.875" style="3" customWidth="1"/>
    <col min="11269" max="11269" width="3.625" style="3" customWidth="1"/>
    <col min="11270" max="11280" width="4.625" style="3" customWidth="1"/>
    <col min="11281" max="11282" width="3.625" style="3" customWidth="1"/>
    <col min="11283" max="11284" width="4.375" style="3" customWidth="1"/>
    <col min="11285" max="11286" width="3.625" style="3" customWidth="1"/>
    <col min="11287" max="11289" width="4.5" style="3" customWidth="1"/>
    <col min="11290" max="11290" width="3.625" style="3" customWidth="1"/>
    <col min="11291" max="11294" width="4.625" style="3" customWidth="1"/>
    <col min="11295" max="11522" width="9" style="3"/>
    <col min="11523" max="11523" width="2.75" style="3" customWidth="1"/>
    <col min="11524" max="11524" width="2.875" style="3" customWidth="1"/>
    <col min="11525" max="11525" width="3.625" style="3" customWidth="1"/>
    <col min="11526" max="11536" width="4.625" style="3" customWidth="1"/>
    <col min="11537" max="11538" width="3.625" style="3" customWidth="1"/>
    <col min="11539" max="11540" width="4.375" style="3" customWidth="1"/>
    <col min="11541" max="11542" width="3.625" style="3" customWidth="1"/>
    <col min="11543" max="11545" width="4.5" style="3" customWidth="1"/>
    <col min="11546" max="11546" width="3.625" style="3" customWidth="1"/>
    <col min="11547" max="11550" width="4.625" style="3" customWidth="1"/>
    <col min="11551" max="11778" width="9" style="3"/>
    <col min="11779" max="11779" width="2.75" style="3" customWidth="1"/>
    <col min="11780" max="11780" width="2.875" style="3" customWidth="1"/>
    <col min="11781" max="11781" width="3.625" style="3" customWidth="1"/>
    <col min="11782" max="11792" width="4.625" style="3" customWidth="1"/>
    <col min="11793" max="11794" width="3.625" style="3" customWidth="1"/>
    <col min="11795" max="11796" width="4.375" style="3" customWidth="1"/>
    <col min="11797" max="11798" width="3.625" style="3" customWidth="1"/>
    <col min="11799" max="11801" width="4.5" style="3" customWidth="1"/>
    <col min="11802" max="11802" width="3.625" style="3" customWidth="1"/>
    <col min="11803" max="11806" width="4.625" style="3" customWidth="1"/>
    <col min="11807" max="12034" width="9" style="3"/>
    <col min="12035" max="12035" width="2.75" style="3" customWidth="1"/>
    <col min="12036" max="12036" width="2.875" style="3" customWidth="1"/>
    <col min="12037" max="12037" width="3.625" style="3" customWidth="1"/>
    <col min="12038" max="12048" width="4.625" style="3" customWidth="1"/>
    <col min="12049" max="12050" width="3.625" style="3" customWidth="1"/>
    <col min="12051" max="12052" width="4.375" style="3" customWidth="1"/>
    <col min="12053" max="12054" width="3.625" style="3" customWidth="1"/>
    <col min="12055" max="12057" width="4.5" style="3" customWidth="1"/>
    <col min="12058" max="12058" width="3.625" style="3" customWidth="1"/>
    <col min="12059" max="12062" width="4.625" style="3" customWidth="1"/>
    <col min="12063" max="12290" width="9" style="3"/>
    <col min="12291" max="12291" width="2.75" style="3" customWidth="1"/>
    <col min="12292" max="12292" width="2.875" style="3" customWidth="1"/>
    <col min="12293" max="12293" width="3.625" style="3" customWidth="1"/>
    <col min="12294" max="12304" width="4.625" style="3" customWidth="1"/>
    <col min="12305" max="12306" width="3.625" style="3" customWidth="1"/>
    <col min="12307" max="12308" width="4.375" style="3" customWidth="1"/>
    <col min="12309" max="12310" width="3.625" style="3" customWidth="1"/>
    <col min="12311" max="12313" width="4.5" style="3" customWidth="1"/>
    <col min="12314" max="12314" width="3.625" style="3" customWidth="1"/>
    <col min="12315" max="12318" width="4.625" style="3" customWidth="1"/>
    <col min="12319" max="12546" width="9" style="3"/>
    <col min="12547" max="12547" width="2.75" style="3" customWidth="1"/>
    <col min="12548" max="12548" width="2.875" style="3" customWidth="1"/>
    <col min="12549" max="12549" width="3.625" style="3" customWidth="1"/>
    <col min="12550" max="12560" width="4.625" style="3" customWidth="1"/>
    <col min="12561" max="12562" width="3.625" style="3" customWidth="1"/>
    <col min="12563" max="12564" width="4.375" style="3" customWidth="1"/>
    <col min="12565" max="12566" width="3.625" style="3" customWidth="1"/>
    <col min="12567" max="12569" width="4.5" style="3" customWidth="1"/>
    <col min="12570" max="12570" width="3.625" style="3" customWidth="1"/>
    <col min="12571" max="12574" width="4.625" style="3" customWidth="1"/>
    <col min="12575" max="12802" width="9" style="3"/>
    <col min="12803" max="12803" width="2.75" style="3" customWidth="1"/>
    <col min="12804" max="12804" width="2.875" style="3" customWidth="1"/>
    <col min="12805" max="12805" width="3.625" style="3" customWidth="1"/>
    <col min="12806" max="12816" width="4.625" style="3" customWidth="1"/>
    <col min="12817" max="12818" width="3.625" style="3" customWidth="1"/>
    <col min="12819" max="12820" width="4.375" style="3" customWidth="1"/>
    <col min="12821" max="12822" width="3.625" style="3" customWidth="1"/>
    <col min="12823" max="12825" width="4.5" style="3" customWidth="1"/>
    <col min="12826" max="12826" width="3.625" style="3" customWidth="1"/>
    <col min="12827" max="12830" width="4.625" style="3" customWidth="1"/>
    <col min="12831" max="13058" width="9" style="3"/>
    <col min="13059" max="13059" width="2.75" style="3" customWidth="1"/>
    <col min="13060" max="13060" width="2.875" style="3" customWidth="1"/>
    <col min="13061" max="13061" width="3.625" style="3" customWidth="1"/>
    <col min="13062" max="13072" width="4.625" style="3" customWidth="1"/>
    <col min="13073" max="13074" width="3.625" style="3" customWidth="1"/>
    <col min="13075" max="13076" width="4.375" style="3" customWidth="1"/>
    <col min="13077" max="13078" width="3.625" style="3" customWidth="1"/>
    <col min="13079" max="13081" width="4.5" style="3" customWidth="1"/>
    <col min="13082" max="13082" width="3.625" style="3" customWidth="1"/>
    <col min="13083" max="13086" width="4.625" style="3" customWidth="1"/>
    <col min="13087" max="13314" width="9" style="3"/>
    <col min="13315" max="13315" width="2.75" style="3" customWidth="1"/>
    <col min="13316" max="13316" width="2.875" style="3" customWidth="1"/>
    <col min="13317" max="13317" width="3.625" style="3" customWidth="1"/>
    <col min="13318" max="13328" width="4.625" style="3" customWidth="1"/>
    <col min="13329" max="13330" width="3.625" style="3" customWidth="1"/>
    <col min="13331" max="13332" width="4.375" style="3" customWidth="1"/>
    <col min="13333" max="13334" width="3.625" style="3" customWidth="1"/>
    <col min="13335" max="13337" width="4.5" style="3" customWidth="1"/>
    <col min="13338" max="13338" width="3.625" style="3" customWidth="1"/>
    <col min="13339" max="13342" width="4.625" style="3" customWidth="1"/>
    <col min="13343" max="13570" width="9" style="3"/>
    <col min="13571" max="13571" width="2.75" style="3" customWidth="1"/>
    <col min="13572" max="13572" width="2.875" style="3" customWidth="1"/>
    <col min="13573" max="13573" width="3.625" style="3" customWidth="1"/>
    <col min="13574" max="13584" width="4.625" style="3" customWidth="1"/>
    <col min="13585" max="13586" width="3.625" style="3" customWidth="1"/>
    <col min="13587" max="13588" width="4.375" style="3" customWidth="1"/>
    <col min="13589" max="13590" width="3.625" style="3" customWidth="1"/>
    <col min="13591" max="13593" width="4.5" style="3" customWidth="1"/>
    <col min="13594" max="13594" width="3.625" style="3" customWidth="1"/>
    <col min="13595" max="13598" width="4.625" style="3" customWidth="1"/>
    <col min="13599" max="13826" width="9" style="3"/>
    <col min="13827" max="13827" width="2.75" style="3" customWidth="1"/>
    <col min="13828" max="13828" width="2.875" style="3" customWidth="1"/>
    <col min="13829" max="13829" width="3.625" style="3" customWidth="1"/>
    <col min="13830" max="13840" width="4.625" style="3" customWidth="1"/>
    <col min="13841" max="13842" width="3.625" style="3" customWidth="1"/>
    <col min="13843" max="13844" width="4.375" style="3" customWidth="1"/>
    <col min="13845" max="13846" width="3.625" style="3" customWidth="1"/>
    <col min="13847" max="13849" width="4.5" style="3" customWidth="1"/>
    <col min="13850" max="13850" width="3.625" style="3" customWidth="1"/>
    <col min="13851" max="13854" width="4.625" style="3" customWidth="1"/>
    <col min="13855" max="14082" width="9" style="3"/>
    <col min="14083" max="14083" width="2.75" style="3" customWidth="1"/>
    <col min="14084" max="14084" width="2.875" style="3" customWidth="1"/>
    <col min="14085" max="14085" width="3.625" style="3" customWidth="1"/>
    <col min="14086" max="14096" width="4.625" style="3" customWidth="1"/>
    <col min="14097" max="14098" width="3.625" style="3" customWidth="1"/>
    <col min="14099" max="14100" width="4.375" style="3" customWidth="1"/>
    <col min="14101" max="14102" width="3.625" style="3" customWidth="1"/>
    <col min="14103" max="14105" width="4.5" style="3" customWidth="1"/>
    <col min="14106" max="14106" width="3.625" style="3" customWidth="1"/>
    <col min="14107" max="14110" width="4.625" style="3" customWidth="1"/>
    <col min="14111" max="14338" width="9" style="3"/>
    <col min="14339" max="14339" width="2.75" style="3" customWidth="1"/>
    <col min="14340" max="14340" width="2.875" style="3" customWidth="1"/>
    <col min="14341" max="14341" width="3.625" style="3" customWidth="1"/>
    <col min="14342" max="14352" width="4.625" style="3" customWidth="1"/>
    <col min="14353" max="14354" width="3.625" style="3" customWidth="1"/>
    <col min="14355" max="14356" width="4.375" style="3" customWidth="1"/>
    <col min="14357" max="14358" width="3.625" style="3" customWidth="1"/>
    <col min="14359" max="14361" width="4.5" style="3" customWidth="1"/>
    <col min="14362" max="14362" width="3.625" style="3" customWidth="1"/>
    <col min="14363" max="14366" width="4.625" style="3" customWidth="1"/>
    <col min="14367" max="14594" width="9" style="3"/>
    <col min="14595" max="14595" width="2.75" style="3" customWidth="1"/>
    <col min="14596" max="14596" width="2.875" style="3" customWidth="1"/>
    <col min="14597" max="14597" width="3.625" style="3" customWidth="1"/>
    <col min="14598" max="14608" width="4.625" style="3" customWidth="1"/>
    <col min="14609" max="14610" width="3.625" style="3" customWidth="1"/>
    <col min="14611" max="14612" width="4.375" style="3" customWidth="1"/>
    <col min="14613" max="14614" width="3.625" style="3" customWidth="1"/>
    <col min="14615" max="14617" width="4.5" style="3" customWidth="1"/>
    <col min="14618" max="14618" width="3.625" style="3" customWidth="1"/>
    <col min="14619" max="14622" width="4.625" style="3" customWidth="1"/>
    <col min="14623" max="14850" width="9" style="3"/>
    <col min="14851" max="14851" width="2.75" style="3" customWidth="1"/>
    <col min="14852" max="14852" width="2.875" style="3" customWidth="1"/>
    <col min="14853" max="14853" width="3.625" style="3" customWidth="1"/>
    <col min="14854" max="14864" width="4.625" style="3" customWidth="1"/>
    <col min="14865" max="14866" width="3.625" style="3" customWidth="1"/>
    <col min="14867" max="14868" width="4.375" style="3" customWidth="1"/>
    <col min="14869" max="14870" width="3.625" style="3" customWidth="1"/>
    <col min="14871" max="14873" width="4.5" style="3" customWidth="1"/>
    <col min="14874" max="14874" width="3.625" style="3" customWidth="1"/>
    <col min="14875" max="14878" width="4.625" style="3" customWidth="1"/>
    <col min="14879" max="15106" width="9" style="3"/>
    <col min="15107" max="15107" width="2.75" style="3" customWidth="1"/>
    <col min="15108" max="15108" width="2.875" style="3" customWidth="1"/>
    <col min="15109" max="15109" width="3.625" style="3" customWidth="1"/>
    <col min="15110" max="15120" width="4.625" style="3" customWidth="1"/>
    <col min="15121" max="15122" width="3.625" style="3" customWidth="1"/>
    <col min="15123" max="15124" width="4.375" style="3" customWidth="1"/>
    <col min="15125" max="15126" width="3.625" style="3" customWidth="1"/>
    <col min="15127" max="15129" width="4.5" style="3" customWidth="1"/>
    <col min="15130" max="15130" width="3.625" style="3" customWidth="1"/>
    <col min="15131" max="15134" width="4.625" style="3" customWidth="1"/>
    <col min="15135" max="15362" width="9" style="3"/>
    <col min="15363" max="15363" width="2.75" style="3" customWidth="1"/>
    <col min="15364" max="15364" width="2.875" style="3" customWidth="1"/>
    <col min="15365" max="15365" width="3.625" style="3" customWidth="1"/>
    <col min="15366" max="15376" width="4.625" style="3" customWidth="1"/>
    <col min="15377" max="15378" width="3.625" style="3" customWidth="1"/>
    <col min="15379" max="15380" width="4.375" style="3" customWidth="1"/>
    <col min="15381" max="15382" width="3.625" style="3" customWidth="1"/>
    <col min="15383" max="15385" width="4.5" style="3" customWidth="1"/>
    <col min="15386" max="15386" width="3.625" style="3" customWidth="1"/>
    <col min="15387" max="15390" width="4.625" style="3" customWidth="1"/>
    <col min="15391" max="15618" width="9" style="3"/>
    <col min="15619" max="15619" width="2.75" style="3" customWidth="1"/>
    <col min="15620" max="15620" width="2.875" style="3" customWidth="1"/>
    <col min="15621" max="15621" width="3.625" style="3" customWidth="1"/>
    <col min="15622" max="15632" width="4.625" style="3" customWidth="1"/>
    <col min="15633" max="15634" width="3.625" style="3" customWidth="1"/>
    <col min="15635" max="15636" width="4.375" style="3" customWidth="1"/>
    <col min="15637" max="15638" width="3.625" style="3" customWidth="1"/>
    <col min="15639" max="15641" width="4.5" style="3" customWidth="1"/>
    <col min="15642" max="15642" width="3.625" style="3" customWidth="1"/>
    <col min="15643" max="15646" width="4.625" style="3" customWidth="1"/>
    <col min="15647" max="15874" width="9" style="3"/>
    <col min="15875" max="15875" width="2.75" style="3" customWidth="1"/>
    <col min="15876" max="15876" width="2.875" style="3" customWidth="1"/>
    <col min="15877" max="15877" width="3.625" style="3" customWidth="1"/>
    <col min="15878" max="15888" width="4.625" style="3" customWidth="1"/>
    <col min="15889" max="15890" width="3.625" style="3" customWidth="1"/>
    <col min="15891" max="15892" width="4.375" style="3" customWidth="1"/>
    <col min="15893" max="15894" width="3.625" style="3" customWidth="1"/>
    <col min="15895" max="15897" width="4.5" style="3" customWidth="1"/>
    <col min="15898" max="15898" width="3.625" style="3" customWidth="1"/>
    <col min="15899" max="15902" width="4.625" style="3" customWidth="1"/>
    <col min="15903" max="16130" width="9" style="3"/>
    <col min="16131" max="16131" width="2.75" style="3" customWidth="1"/>
    <col min="16132" max="16132" width="2.875" style="3" customWidth="1"/>
    <col min="16133" max="16133" width="3.625" style="3" customWidth="1"/>
    <col min="16134" max="16144" width="4.625" style="3" customWidth="1"/>
    <col min="16145" max="16146" width="3.625" style="3" customWidth="1"/>
    <col min="16147" max="16148" width="4.375" style="3" customWidth="1"/>
    <col min="16149" max="16150" width="3.625" style="3" customWidth="1"/>
    <col min="16151" max="16153" width="4.5" style="3" customWidth="1"/>
    <col min="16154" max="16154" width="3.625" style="3" customWidth="1"/>
    <col min="16155" max="16158" width="4.625" style="3" customWidth="1"/>
    <col min="16159" max="16384" width="9" style="3"/>
  </cols>
  <sheetData>
    <row r="1" spans="2:32" ht="6.95" customHeight="1" x14ac:dyDescent="0.15"/>
    <row r="2" spans="2:32" ht="21" customHeight="1" x14ac:dyDescent="0.15">
      <c r="B2" s="45">
        <v>6</v>
      </c>
      <c r="C2" s="36" t="s">
        <v>121</v>
      </c>
      <c r="E2" s="36"/>
      <c r="F2" s="36"/>
      <c r="G2" s="36"/>
      <c r="H2" s="36"/>
      <c r="I2" s="36"/>
      <c r="J2" s="36"/>
      <c r="K2" s="36"/>
      <c r="L2" s="36"/>
      <c r="M2" s="4"/>
      <c r="N2" s="4"/>
      <c r="O2" s="4"/>
      <c r="P2" s="4"/>
      <c r="Q2" s="4"/>
      <c r="R2" s="4"/>
      <c r="S2" s="4"/>
      <c r="T2" s="4"/>
      <c r="U2" s="4"/>
      <c r="V2" s="4"/>
      <c r="W2" s="4"/>
      <c r="X2" s="4"/>
      <c r="Y2" s="4"/>
      <c r="Z2" s="4"/>
      <c r="AA2" s="4"/>
      <c r="AB2" s="4"/>
      <c r="AC2" s="4"/>
      <c r="AD2" s="4"/>
      <c r="AE2" s="4"/>
    </row>
    <row r="3" spans="2:32" ht="21" customHeight="1" x14ac:dyDescent="0.15">
      <c r="B3" s="4"/>
      <c r="C3" s="36" t="s">
        <v>122</v>
      </c>
      <c r="D3" s="36"/>
      <c r="E3" s="36"/>
      <c r="F3" s="36"/>
      <c r="G3" s="36"/>
      <c r="H3" s="36"/>
      <c r="I3" s="36"/>
      <c r="J3" s="36"/>
      <c r="K3" s="36"/>
      <c r="L3" s="36"/>
      <c r="M3" s="36"/>
      <c r="N3" s="36"/>
      <c r="O3" s="36"/>
      <c r="P3" s="36"/>
      <c r="Q3" s="36"/>
      <c r="R3" s="36"/>
      <c r="S3" s="36"/>
      <c r="T3" s="36"/>
      <c r="U3" s="36"/>
      <c r="V3" s="36"/>
      <c r="W3" s="36"/>
      <c r="X3" s="4"/>
      <c r="Y3" s="4"/>
      <c r="Z3" s="4"/>
      <c r="AA3" s="4"/>
      <c r="AB3" s="4"/>
      <c r="AC3" s="4"/>
      <c r="AD3" s="4"/>
    </row>
    <row r="4" spans="2:32" ht="13.5" customHeight="1" x14ac:dyDescent="0.15">
      <c r="B4" s="4"/>
      <c r="C4" s="4"/>
      <c r="D4" s="38" t="s">
        <v>123</v>
      </c>
      <c r="E4" s="4"/>
      <c r="F4" s="4"/>
      <c r="G4" s="4"/>
      <c r="H4" s="4"/>
      <c r="I4" s="4"/>
      <c r="J4" s="4"/>
      <c r="K4" s="4"/>
      <c r="L4" s="4"/>
      <c r="M4" s="4"/>
      <c r="N4" s="4"/>
      <c r="O4" s="4"/>
      <c r="P4" s="4"/>
      <c r="Q4" s="4"/>
      <c r="R4" s="4"/>
      <c r="S4" s="4"/>
      <c r="T4" s="4"/>
      <c r="U4" s="4"/>
      <c r="V4" s="4"/>
      <c r="W4" s="4"/>
      <c r="X4" s="4"/>
      <c r="Y4" s="4"/>
      <c r="Z4" s="4"/>
      <c r="AA4" s="4"/>
      <c r="AB4" s="4"/>
      <c r="AC4" s="4"/>
      <c r="AD4" s="4"/>
    </row>
    <row r="5" spans="2:32" ht="37.5" customHeight="1" x14ac:dyDescent="0.15">
      <c r="C5" s="65" t="s">
        <v>31</v>
      </c>
      <c r="D5" s="533" t="s">
        <v>154</v>
      </c>
      <c r="E5" s="534"/>
      <c r="F5" s="534"/>
      <c r="G5" s="534"/>
      <c r="H5" s="534"/>
      <c r="I5" s="534"/>
      <c r="J5" s="534"/>
      <c r="K5" s="534"/>
      <c r="L5" s="534"/>
      <c r="M5" s="534"/>
      <c r="N5" s="534"/>
      <c r="O5" s="534"/>
      <c r="P5" s="535"/>
      <c r="Q5" s="536" t="s">
        <v>32</v>
      </c>
      <c r="R5" s="537"/>
      <c r="S5" s="536" t="s">
        <v>33</v>
      </c>
      <c r="T5" s="537"/>
      <c r="U5" s="79" t="s">
        <v>19</v>
      </c>
      <c r="V5" s="66" t="s">
        <v>20</v>
      </c>
      <c r="W5" s="538" t="s">
        <v>34</v>
      </c>
      <c r="X5" s="539"/>
      <c r="Y5" s="539"/>
      <c r="Z5" s="540"/>
      <c r="AA5" s="538" t="s">
        <v>21</v>
      </c>
      <c r="AB5" s="539"/>
      <c r="AC5" s="539"/>
      <c r="AD5" s="541"/>
      <c r="AE5" s="67" t="s">
        <v>183</v>
      </c>
      <c r="AF5" s="68" t="s">
        <v>184</v>
      </c>
    </row>
    <row r="6" spans="2:32" ht="18.95" customHeight="1" x14ac:dyDescent="0.15">
      <c r="C6" s="514">
        <v>1</v>
      </c>
      <c r="D6" s="516"/>
      <c r="E6" s="517"/>
      <c r="F6" s="517"/>
      <c r="G6" s="517"/>
      <c r="H6" s="517"/>
      <c r="I6" s="517"/>
      <c r="J6" s="517"/>
      <c r="K6" s="517"/>
      <c r="L6" s="517"/>
      <c r="M6" s="517"/>
      <c r="N6" s="517"/>
      <c r="O6" s="517"/>
      <c r="P6" s="518"/>
      <c r="Q6" s="519"/>
      <c r="R6" s="520"/>
      <c r="S6" s="523"/>
      <c r="T6" s="524"/>
      <c r="U6" s="527"/>
      <c r="V6" s="529"/>
      <c r="W6" s="501"/>
      <c r="X6" s="502"/>
      <c r="Y6" s="502"/>
      <c r="Z6" s="531" t="s">
        <v>124</v>
      </c>
      <c r="AA6" s="501"/>
      <c r="AB6" s="502"/>
      <c r="AC6" s="502"/>
      <c r="AD6" s="505" t="s">
        <v>124</v>
      </c>
      <c r="AE6" s="673"/>
      <c r="AF6" s="674"/>
    </row>
    <row r="7" spans="2:32" ht="18.95" customHeight="1" x14ac:dyDescent="0.15">
      <c r="C7" s="515"/>
      <c r="D7" s="511"/>
      <c r="E7" s="512"/>
      <c r="F7" s="512"/>
      <c r="G7" s="512"/>
      <c r="H7" s="512"/>
      <c r="I7" s="512"/>
      <c r="J7" s="512"/>
      <c r="K7" s="512"/>
      <c r="L7" s="512"/>
      <c r="M7" s="512"/>
      <c r="N7" s="512"/>
      <c r="O7" s="512"/>
      <c r="P7" s="513"/>
      <c r="Q7" s="521"/>
      <c r="R7" s="522"/>
      <c r="S7" s="525"/>
      <c r="T7" s="526"/>
      <c r="U7" s="528"/>
      <c r="V7" s="530"/>
      <c r="W7" s="503"/>
      <c r="X7" s="504"/>
      <c r="Y7" s="504"/>
      <c r="Z7" s="532"/>
      <c r="AA7" s="503"/>
      <c r="AB7" s="504"/>
      <c r="AC7" s="504"/>
      <c r="AD7" s="506"/>
      <c r="AE7" s="508"/>
      <c r="AF7" s="510"/>
    </row>
    <row r="8" spans="2:32" ht="18.95" customHeight="1" x14ac:dyDescent="0.15">
      <c r="C8" s="514">
        <v>2</v>
      </c>
      <c r="D8" s="516"/>
      <c r="E8" s="517"/>
      <c r="F8" s="517"/>
      <c r="G8" s="517"/>
      <c r="H8" s="517"/>
      <c r="I8" s="517"/>
      <c r="J8" s="517"/>
      <c r="K8" s="517"/>
      <c r="L8" s="517"/>
      <c r="M8" s="517"/>
      <c r="N8" s="517"/>
      <c r="O8" s="517"/>
      <c r="P8" s="518"/>
      <c r="Q8" s="519"/>
      <c r="R8" s="520"/>
      <c r="S8" s="523"/>
      <c r="T8" s="524"/>
      <c r="U8" s="527"/>
      <c r="V8" s="529"/>
      <c r="W8" s="501"/>
      <c r="X8" s="502"/>
      <c r="Y8" s="502"/>
      <c r="Z8" s="531" t="s">
        <v>124</v>
      </c>
      <c r="AA8" s="501"/>
      <c r="AB8" s="502"/>
      <c r="AC8" s="502"/>
      <c r="AD8" s="505" t="s">
        <v>124</v>
      </c>
      <c r="AE8" s="507"/>
      <c r="AF8" s="509"/>
    </row>
    <row r="9" spans="2:32" ht="18.95" customHeight="1" x14ac:dyDescent="0.15">
      <c r="C9" s="515"/>
      <c r="D9" s="511"/>
      <c r="E9" s="512"/>
      <c r="F9" s="512"/>
      <c r="G9" s="512"/>
      <c r="H9" s="512"/>
      <c r="I9" s="512"/>
      <c r="J9" s="512"/>
      <c r="K9" s="512"/>
      <c r="L9" s="512"/>
      <c r="M9" s="512"/>
      <c r="N9" s="512"/>
      <c r="O9" s="512"/>
      <c r="P9" s="513"/>
      <c r="Q9" s="521"/>
      <c r="R9" s="522"/>
      <c r="S9" s="525"/>
      <c r="T9" s="526"/>
      <c r="U9" s="528"/>
      <c r="V9" s="530"/>
      <c r="W9" s="503"/>
      <c r="X9" s="504"/>
      <c r="Y9" s="504"/>
      <c r="Z9" s="532"/>
      <c r="AA9" s="503"/>
      <c r="AB9" s="504"/>
      <c r="AC9" s="504"/>
      <c r="AD9" s="506"/>
      <c r="AE9" s="508"/>
      <c r="AF9" s="510"/>
    </row>
    <row r="10" spans="2:32" ht="18.95" customHeight="1" x14ac:dyDescent="0.15">
      <c r="C10" s="514">
        <v>3</v>
      </c>
      <c r="D10" s="516"/>
      <c r="E10" s="517"/>
      <c r="F10" s="517"/>
      <c r="G10" s="517"/>
      <c r="H10" s="517"/>
      <c r="I10" s="517"/>
      <c r="J10" s="517"/>
      <c r="K10" s="517"/>
      <c r="L10" s="517"/>
      <c r="M10" s="517"/>
      <c r="N10" s="517"/>
      <c r="O10" s="517"/>
      <c r="P10" s="518"/>
      <c r="Q10" s="519"/>
      <c r="R10" s="520"/>
      <c r="S10" s="523"/>
      <c r="T10" s="524"/>
      <c r="U10" s="527"/>
      <c r="V10" s="529"/>
      <c r="W10" s="501"/>
      <c r="X10" s="502"/>
      <c r="Y10" s="502"/>
      <c r="Z10" s="531" t="s">
        <v>35</v>
      </c>
      <c r="AA10" s="501"/>
      <c r="AB10" s="502"/>
      <c r="AC10" s="502"/>
      <c r="AD10" s="505" t="s">
        <v>35</v>
      </c>
      <c r="AE10" s="507"/>
      <c r="AF10" s="509"/>
    </row>
    <row r="11" spans="2:32" ht="18.95" customHeight="1" x14ac:dyDescent="0.15">
      <c r="C11" s="515"/>
      <c r="D11" s="511"/>
      <c r="E11" s="512"/>
      <c r="F11" s="512"/>
      <c r="G11" s="512"/>
      <c r="H11" s="512"/>
      <c r="I11" s="512"/>
      <c r="J11" s="512"/>
      <c r="K11" s="512"/>
      <c r="L11" s="512"/>
      <c r="M11" s="512"/>
      <c r="N11" s="512"/>
      <c r="O11" s="512"/>
      <c r="P11" s="513"/>
      <c r="Q11" s="521"/>
      <c r="R11" s="522"/>
      <c r="S11" s="525"/>
      <c r="T11" s="526"/>
      <c r="U11" s="528"/>
      <c r="V11" s="530"/>
      <c r="W11" s="503"/>
      <c r="X11" s="504"/>
      <c r="Y11" s="504"/>
      <c r="Z11" s="532"/>
      <c r="AA11" s="503"/>
      <c r="AB11" s="504"/>
      <c r="AC11" s="504"/>
      <c r="AD11" s="506"/>
      <c r="AE11" s="508"/>
      <c r="AF11" s="510"/>
    </row>
    <row r="12" spans="2:32" ht="18.95" customHeight="1" x14ac:dyDescent="0.15">
      <c r="C12" s="514">
        <v>4</v>
      </c>
      <c r="D12" s="516"/>
      <c r="E12" s="517"/>
      <c r="F12" s="517"/>
      <c r="G12" s="517"/>
      <c r="H12" s="517"/>
      <c r="I12" s="517"/>
      <c r="J12" s="517"/>
      <c r="K12" s="517"/>
      <c r="L12" s="517"/>
      <c r="M12" s="517"/>
      <c r="N12" s="517"/>
      <c r="O12" s="517"/>
      <c r="P12" s="518"/>
      <c r="Q12" s="519"/>
      <c r="R12" s="520"/>
      <c r="S12" s="523"/>
      <c r="T12" s="524"/>
      <c r="U12" s="527"/>
      <c r="V12" s="529"/>
      <c r="W12" s="501"/>
      <c r="X12" s="502"/>
      <c r="Y12" s="502"/>
      <c r="Z12" s="531" t="s">
        <v>35</v>
      </c>
      <c r="AA12" s="501"/>
      <c r="AB12" s="502"/>
      <c r="AC12" s="502"/>
      <c r="AD12" s="505" t="s">
        <v>35</v>
      </c>
      <c r="AE12" s="507"/>
      <c r="AF12" s="509"/>
    </row>
    <row r="13" spans="2:32" ht="18.95" customHeight="1" x14ac:dyDescent="0.15">
      <c r="C13" s="515"/>
      <c r="D13" s="511"/>
      <c r="E13" s="512"/>
      <c r="F13" s="512"/>
      <c r="G13" s="512"/>
      <c r="H13" s="512"/>
      <c r="I13" s="512"/>
      <c r="J13" s="512"/>
      <c r="K13" s="512"/>
      <c r="L13" s="512"/>
      <c r="M13" s="512"/>
      <c r="N13" s="512"/>
      <c r="O13" s="512"/>
      <c r="P13" s="513"/>
      <c r="Q13" s="521"/>
      <c r="R13" s="522"/>
      <c r="S13" s="525"/>
      <c r="T13" s="526"/>
      <c r="U13" s="528"/>
      <c r="V13" s="530"/>
      <c r="W13" s="503"/>
      <c r="X13" s="504"/>
      <c r="Y13" s="504"/>
      <c r="Z13" s="532"/>
      <c r="AA13" s="503"/>
      <c r="AB13" s="504"/>
      <c r="AC13" s="504"/>
      <c r="AD13" s="506"/>
      <c r="AE13" s="508"/>
      <c r="AF13" s="510"/>
    </row>
    <row r="14" spans="2:32" ht="18.95" customHeight="1" x14ac:dyDescent="0.15">
      <c r="C14" s="514">
        <v>5</v>
      </c>
      <c r="D14" s="516"/>
      <c r="E14" s="517"/>
      <c r="F14" s="517"/>
      <c r="G14" s="517"/>
      <c r="H14" s="517"/>
      <c r="I14" s="517"/>
      <c r="J14" s="517"/>
      <c r="K14" s="517"/>
      <c r="L14" s="517"/>
      <c r="M14" s="517"/>
      <c r="N14" s="517"/>
      <c r="O14" s="517"/>
      <c r="P14" s="518"/>
      <c r="Q14" s="519"/>
      <c r="R14" s="520"/>
      <c r="S14" s="523"/>
      <c r="T14" s="524"/>
      <c r="U14" s="527"/>
      <c r="V14" s="529"/>
      <c r="W14" s="501"/>
      <c r="X14" s="502"/>
      <c r="Y14" s="502"/>
      <c r="Z14" s="531" t="s">
        <v>23</v>
      </c>
      <c r="AA14" s="501"/>
      <c r="AB14" s="502"/>
      <c r="AC14" s="502"/>
      <c r="AD14" s="505" t="s">
        <v>23</v>
      </c>
      <c r="AE14" s="507"/>
      <c r="AF14" s="509"/>
    </row>
    <row r="15" spans="2:32" ht="18.95" customHeight="1" x14ac:dyDescent="0.15">
      <c r="C15" s="515"/>
      <c r="D15" s="511"/>
      <c r="E15" s="512"/>
      <c r="F15" s="512"/>
      <c r="G15" s="512"/>
      <c r="H15" s="512"/>
      <c r="I15" s="512"/>
      <c r="J15" s="512"/>
      <c r="K15" s="512"/>
      <c r="L15" s="512"/>
      <c r="M15" s="512"/>
      <c r="N15" s="512"/>
      <c r="O15" s="512"/>
      <c r="P15" s="513"/>
      <c r="Q15" s="521"/>
      <c r="R15" s="522"/>
      <c r="S15" s="542"/>
      <c r="T15" s="543"/>
      <c r="U15" s="528"/>
      <c r="V15" s="530"/>
      <c r="W15" s="544"/>
      <c r="X15" s="545"/>
      <c r="Y15" s="545"/>
      <c r="Z15" s="546"/>
      <c r="AA15" s="503"/>
      <c r="AB15" s="504"/>
      <c r="AC15" s="504"/>
      <c r="AD15" s="547"/>
      <c r="AE15" s="508"/>
      <c r="AF15" s="510"/>
    </row>
    <row r="16" spans="2:32" ht="18.95" customHeight="1" x14ac:dyDescent="0.15">
      <c r="C16" s="514">
        <v>6</v>
      </c>
      <c r="D16" s="516"/>
      <c r="E16" s="517"/>
      <c r="F16" s="517"/>
      <c r="G16" s="517"/>
      <c r="H16" s="517"/>
      <c r="I16" s="517"/>
      <c r="J16" s="517"/>
      <c r="K16" s="517"/>
      <c r="L16" s="517"/>
      <c r="M16" s="517"/>
      <c r="N16" s="517"/>
      <c r="O16" s="517"/>
      <c r="P16" s="518"/>
      <c r="Q16" s="519"/>
      <c r="R16" s="520"/>
      <c r="S16" s="523"/>
      <c r="T16" s="524"/>
      <c r="U16" s="527"/>
      <c r="V16" s="529"/>
      <c r="W16" s="501"/>
      <c r="X16" s="502"/>
      <c r="Y16" s="502"/>
      <c r="Z16" s="531" t="s">
        <v>23</v>
      </c>
      <c r="AA16" s="501"/>
      <c r="AB16" s="502"/>
      <c r="AC16" s="502"/>
      <c r="AD16" s="505" t="s">
        <v>23</v>
      </c>
      <c r="AE16" s="507"/>
      <c r="AF16" s="509"/>
    </row>
    <row r="17" spans="2:32" ht="18.95" customHeight="1" x14ac:dyDescent="0.15">
      <c r="C17" s="515"/>
      <c r="D17" s="511"/>
      <c r="E17" s="512"/>
      <c r="F17" s="512"/>
      <c r="G17" s="512"/>
      <c r="H17" s="512"/>
      <c r="I17" s="512"/>
      <c r="J17" s="512"/>
      <c r="K17" s="512"/>
      <c r="L17" s="512"/>
      <c r="M17" s="512"/>
      <c r="N17" s="512"/>
      <c r="O17" s="512"/>
      <c r="P17" s="513"/>
      <c r="Q17" s="521"/>
      <c r="R17" s="522"/>
      <c r="S17" s="542"/>
      <c r="T17" s="543"/>
      <c r="U17" s="528"/>
      <c r="V17" s="548"/>
      <c r="W17" s="544"/>
      <c r="X17" s="545"/>
      <c r="Y17" s="545"/>
      <c r="Z17" s="546"/>
      <c r="AA17" s="503"/>
      <c r="AB17" s="504"/>
      <c r="AC17" s="504"/>
      <c r="AD17" s="547"/>
      <c r="AE17" s="508"/>
      <c r="AF17" s="510"/>
    </row>
    <row r="18" spans="2:32" ht="18.95" customHeight="1" x14ac:dyDescent="0.15">
      <c r="C18" s="514">
        <v>7</v>
      </c>
      <c r="D18" s="516"/>
      <c r="E18" s="517"/>
      <c r="F18" s="517"/>
      <c r="G18" s="517"/>
      <c r="H18" s="517"/>
      <c r="I18" s="517"/>
      <c r="J18" s="517"/>
      <c r="K18" s="517"/>
      <c r="L18" s="517"/>
      <c r="M18" s="517"/>
      <c r="N18" s="517"/>
      <c r="O18" s="517"/>
      <c r="P18" s="518"/>
      <c r="Q18" s="519"/>
      <c r="R18" s="520"/>
      <c r="S18" s="523"/>
      <c r="T18" s="524"/>
      <c r="U18" s="527"/>
      <c r="V18" s="529"/>
      <c r="W18" s="501"/>
      <c r="X18" s="502"/>
      <c r="Y18" s="502"/>
      <c r="Z18" s="531" t="s">
        <v>23</v>
      </c>
      <c r="AA18" s="501"/>
      <c r="AB18" s="502"/>
      <c r="AC18" s="502"/>
      <c r="AD18" s="505" t="s">
        <v>23</v>
      </c>
      <c r="AE18" s="507"/>
      <c r="AF18" s="509"/>
    </row>
    <row r="19" spans="2:32" ht="18.95" customHeight="1" x14ac:dyDescent="0.15">
      <c r="C19" s="555"/>
      <c r="D19" s="511"/>
      <c r="E19" s="512"/>
      <c r="F19" s="512"/>
      <c r="G19" s="512"/>
      <c r="H19" s="512"/>
      <c r="I19" s="512"/>
      <c r="J19" s="512"/>
      <c r="K19" s="512"/>
      <c r="L19" s="512"/>
      <c r="M19" s="512"/>
      <c r="N19" s="512"/>
      <c r="O19" s="512"/>
      <c r="P19" s="513"/>
      <c r="Q19" s="521"/>
      <c r="R19" s="522"/>
      <c r="S19" s="542"/>
      <c r="T19" s="543"/>
      <c r="U19" s="528"/>
      <c r="V19" s="548"/>
      <c r="W19" s="544"/>
      <c r="X19" s="545"/>
      <c r="Y19" s="545"/>
      <c r="Z19" s="546"/>
      <c r="AA19" s="544"/>
      <c r="AB19" s="545"/>
      <c r="AC19" s="545"/>
      <c r="AD19" s="547"/>
      <c r="AE19" s="508"/>
      <c r="AF19" s="510"/>
    </row>
    <row r="20" spans="2:32" ht="18.95" customHeight="1" x14ac:dyDescent="0.15">
      <c r="C20" s="514">
        <v>8</v>
      </c>
      <c r="D20" s="516"/>
      <c r="E20" s="517"/>
      <c r="F20" s="517"/>
      <c r="G20" s="517"/>
      <c r="H20" s="517"/>
      <c r="I20" s="517"/>
      <c r="J20" s="517"/>
      <c r="K20" s="517"/>
      <c r="L20" s="517"/>
      <c r="M20" s="517"/>
      <c r="N20" s="517"/>
      <c r="O20" s="517"/>
      <c r="P20" s="518"/>
      <c r="Q20" s="519"/>
      <c r="R20" s="520"/>
      <c r="S20" s="523"/>
      <c r="T20" s="524"/>
      <c r="U20" s="527"/>
      <c r="V20" s="529"/>
      <c r="W20" s="501"/>
      <c r="X20" s="502"/>
      <c r="Y20" s="502"/>
      <c r="Z20" s="531" t="s">
        <v>23</v>
      </c>
      <c r="AA20" s="501"/>
      <c r="AB20" s="502"/>
      <c r="AC20" s="502"/>
      <c r="AD20" s="505" t="s">
        <v>23</v>
      </c>
      <c r="AE20" s="507"/>
      <c r="AF20" s="509"/>
    </row>
    <row r="21" spans="2:32" ht="18.95" customHeight="1" x14ac:dyDescent="0.15">
      <c r="C21" s="555"/>
      <c r="D21" s="511"/>
      <c r="E21" s="512"/>
      <c r="F21" s="512"/>
      <c r="G21" s="512"/>
      <c r="H21" s="512"/>
      <c r="I21" s="512"/>
      <c r="J21" s="512"/>
      <c r="K21" s="512"/>
      <c r="L21" s="512"/>
      <c r="M21" s="512"/>
      <c r="N21" s="512"/>
      <c r="O21" s="512"/>
      <c r="P21" s="513"/>
      <c r="Q21" s="521"/>
      <c r="R21" s="522"/>
      <c r="S21" s="542"/>
      <c r="T21" s="543"/>
      <c r="U21" s="528"/>
      <c r="V21" s="548"/>
      <c r="W21" s="544"/>
      <c r="X21" s="545"/>
      <c r="Y21" s="545"/>
      <c r="Z21" s="546"/>
      <c r="AA21" s="544"/>
      <c r="AB21" s="545"/>
      <c r="AC21" s="545"/>
      <c r="AD21" s="547"/>
      <c r="AE21" s="508"/>
      <c r="AF21" s="510"/>
    </row>
    <row r="22" spans="2:32" ht="17.45" customHeight="1" x14ac:dyDescent="0.15">
      <c r="C22" s="514" t="s">
        <v>62</v>
      </c>
      <c r="D22" s="516" t="s">
        <v>140</v>
      </c>
      <c r="E22" s="517"/>
      <c r="F22" s="517"/>
      <c r="G22" s="517"/>
      <c r="H22" s="517"/>
      <c r="I22" s="517"/>
      <c r="J22" s="517"/>
      <c r="K22" s="517"/>
      <c r="L22" s="517"/>
      <c r="M22" s="517"/>
      <c r="N22" s="517"/>
      <c r="O22" s="517"/>
      <c r="P22" s="518"/>
      <c r="Q22" s="519" t="s">
        <v>141</v>
      </c>
      <c r="R22" s="605"/>
      <c r="S22" s="605"/>
      <c r="T22" s="605"/>
      <c r="U22" s="605"/>
      <c r="V22" s="520"/>
      <c r="W22" s="609"/>
      <c r="X22" s="610"/>
      <c r="Y22" s="610"/>
      <c r="Z22" s="531" t="s">
        <v>124</v>
      </c>
      <c r="AA22" s="616" t="s">
        <v>211</v>
      </c>
      <c r="AB22" s="617"/>
      <c r="AC22" s="617"/>
      <c r="AD22" s="618"/>
      <c r="AE22" s="507"/>
      <c r="AF22" s="676"/>
    </row>
    <row r="23" spans="2:32" ht="17.45" customHeight="1" thickBot="1" x14ac:dyDescent="0.2">
      <c r="C23" s="555"/>
      <c r="D23" s="613" t="s">
        <v>65</v>
      </c>
      <c r="E23" s="614"/>
      <c r="F23" s="614"/>
      <c r="G23" s="614"/>
      <c r="H23" s="614"/>
      <c r="I23" s="614"/>
      <c r="J23" s="614"/>
      <c r="K23" s="614"/>
      <c r="L23" s="614"/>
      <c r="M23" s="614"/>
      <c r="N23" s="614"/>
      <c r="O23" s="614"/>
      <c r="P23" s="615"/>
      <c r="Q23" s="606"/>
      <c r="R23" s="607"/>
      <c r="S23" s="607"/>
      <c r="T23" s="607"/>
      <c r="U23" s="607"/>
      <c r="V23" s="608"/>
      <c r="W23" s="611"/>
      <c r="X23" s="612"/>
      <c r="Y23" s="612"/>
      <c r="Z23" s="546"/>
      <c r="AA23" s="619"/>
      <c r="AB23" s="620"/>
      <c r="AC23" s="620"/>
      <c r="AD23" s="621"/>
      <c r="AE23" s="675"/>
      <c r="AF23" s="677"/>
    </row>
    <row r="24" spans="2:32" ht="22.5" customHeight="1" thickTop="1" thickBot="1" x14ac:dyDescent="0.2">
      <c r="C24" s="549" t="s">
        <v>125</v>
      </c>
      <c r="D24" s="550"/>
      <c r="E24" s="550"/>
      <c r="F24" s="550"/>
      <c r="G24" s="550"/>
      <c r="H24" s="550"/>
      <c r="I24" s="550"/>
      <c r="J24" s="550"/>
      <c r="K24" s="550"/>
      <c r="L24" s="550"/>
      <c r="M24" s="550"/>
      <c r="N24" s="550"/>
      <c r="O24" s="550"/>
      <c r="P24" s="550"/>
      <c r="Q24" s="550"/>
      <c r="R24" s="550"/>
      <c r="S24" s="550"/>
      <c r="T24" s="550"/>
      <c r="U24" s="46"/>
      <c r="V24" s="7" t="s">
        <v>126</v>
      </c>
      <c r="W24" s="551">
        <f ca="1">SUM(OFFSET(W4,1,0):OFFSET(W24,-1,0))</f>
        <v>0</v>
      </c>
      <c r="X24" s="552"/>
      <c r="Y24" s="552"/>
      <c r="Z24" s="47" t="s">
        <v>124</v>
      </c>
      <c r="AA24" s="553">
        <f ca="1">SUM(OFFSET(AA4,1,0):OFFSET(AA24,-1,0))</f>
        <v>0</v>
      </c>
      <c r="AB24" s="554"/>
      <c r="AC24" s="554"/>
      <c r="AD24" s="48" t="s">
        <v>124</v>
      </c>
      <c r="AE24" s="125"/>
      <c r="AF24" s="60"/>
    </row>
    <row r="25" spans="2:32" ht="24" customHeight="1" thickTop="1" thickBot="1" x14ac:dyDescent="0.2">
      <c r="B25" s="4"/>
      <c r="C25" s="49" t="s">
        <v>127</v>
      </c>
      <c r="E25" s="4"/>
      <c r="F25" s="4"/>
      <c r="G25" s="4"/>
      <c r="H25" s="4"/>
      <c r="I25" s="4"/>
      <c r="J25" s="4"/>
      <c r="K25" s="4"/>
      <c r="L25" s="4"/>
      <c r="M25" s="4"/>
      <c r="N25" s="4"/>
      <c r="O25" s="4"/>
      <c r="P25" s="4"/>
      <c r="Q25" s="4"/>
      <c r="R25" s="4"/>
      <c r="S25" s="4"/>
      <c r="T25" s="4"/>
      <c r="U25" s="4"/>
      <c r="V25" s="4"/>
      <c r="W25" s="4"/>
      <c r="X25" s="4"/>
      <c r="Y25" s="4"/>
      <c r="Z25" s="4"/>
      <c r="AA25" s="4"/>
      <c r="AB25" s="4"/>
      <c r="AC25" s="4"/>
      <c r="AD25" s="4"/>
    </row>
    <row r="26" spans="2:32" ht="21.6" customHeight="1" thickTop="1" x14ac:dyDescent="0.15">
      <c r="B26" s="4"/>
      <c r="C26" s="4"/>
      <c r="E26" s="4"/>
      <c r="F26" s="4"/>
      <c r="G26" s="4"/>
      <c r="H26" s="4"/>
      <c r="I26" s="4"/>
      <c r="J26" s="4"/>
      <c r="K26" s="4"/>
      <c r="L26" s="4"/>
      <c r="M26" s="4"/>
      <c r="N26" s="577" t="s">
        <v>155</v>
      </c>
      <c r="O26" s="578"/>
      <c r="P26" s="581" t="s">
        <v>156</v>
      </c>
      <c r="Q26" s="582"/>
      <c r="R26" s="582"/>
      <c r="S26" s="582"/>
      <c r="T26" s="582"/>
      <c r="U26" s="582"/>
      <c r="V26" s="583"/>
      <c r="W26" s="559">
        <f ca="1">助成対象経費委託費以外</f>
        <v>0</v>
      </c>
      <c r="X26" s="560"/>
      <c r="Y26" s="560"/>
      <c r="Z26" s="563" t="s">
        <v>35</v>
      </c>
      <c r="AA26" s="4"/>
      <c r="AB26" s="4"/>
      <c r="AC26" s="4"/>
      <c r="AD26" s="4"/>
    </row>
    <row r="27" spans="2:32" ht="21.6" customHeight="1" thickBot="1" x14ac:dyDescent="0.2">
      <c r="B27" s="4"/>
      <c r="C27" s="4"/>
      <c r="E27" s="4"/>
      <c r="F27" s="4"/>
      <c r="G27" s="4"/>
      <c r="H27" s="4"/>
      <c r="I27" s="4"/>
      <c r="J27" s="4"/>
      <c r="K27" s="4"/>
      <c r="L27" s="4"/>
      <c r="M27" s="4"/>
      <c r="N27" s="579"/>
      <c r="O27" s="580"/>
      <c r="P27" s="556"/>
      <c r="Q27" s="557"/>
      <c r="R27" s="557"/>
      <c r="S27" s="557"/>
      <c r="T27" s="557"/>
      <c r="U27" s="557"/>
      <c r="V27" s="584"/>
      <c r="W27" s="561"/>
      <c r="X27" s="562"/>
      <c r="Y27" s="562"/>
      <c r="Z27" s="564"/>
      <c r="AA27" s="4"/>
      <c r="AB27" s="4"/>
      <c r="AC27" s="4"/>
      <c r="AD27" s="4"/>
    </row>
    <row r="28" spans="2:32" ht="21.6" customHeight="1" thickTop="1" thickBot="1" x14ac:dyDescent="0.2">
      <c r="B28" s="4"/>
      <c r="C28" s="4"/>
      <c r="E28" s="4"/>
      <c r="F28" s="4"/>
      <c r="G28" s="4"/>
      <c r="H28" s="4"/>
      <c r="I28" s="4"/>
      <c r="J28" s="4"/>
      <c r="K28" s="4"/>
      <c r="L28" s="4"/>
      <c r="M28" s="4"/>
      <c r="N28" s="565" t="s">
        <v>128</v>
      </c>
      <c r="O28" s="566"/>
      <c r="P28" s="566"/>
      <c r="Q28" s="566"/>
      <c r="R28" s="566"/>
      <c r="S28" s="566"/>
      <c r="T28" s="566"/>
      <c r="U28" s="566"/>
      <c r="V28" s="567"/>
      <c r="W28" s="568" t="s">
        <v>129</v>
      </c>
      <c r="X28" s="569"/>
      <c r="Y28" s="569"/>
      <c r="Z28" s="570"/>
      <c r="AA28" s="4"/>
      <c r="AB28" s="4"/>
      <c r="AC28" s="4"/>
      <c r="AD28" s="4"/>
    </row>
    <row r="29" spans="2:32" ht="35.1" customHeight="1" thickTop="1" x14ac:dyDescent="0.15">
      <c r="B29" s="4"/>
      <c r="C29" s="4"/>
      <c r="E29" s="4"/>
      <c r="F29" s="4"/>
      <c r="G29" s="4"/>
      <c r="H29" s="4"/>
      <c r="I29" s="4"/>
      <c r="J29" s="4"/>
      <c r="K29" s="4"/>
      <c r="L29" s="4"/>
      <c r="M29" s="4"/>
      <c r="N29" s="585" t="s">
        <v>157</v>
      </c>
      <c r="O29" s="586"/>
      <c r="P29" s="587" t="s">
        <v>158</v>
      </c>
      <c r="Q29" s="587"/>
      <c r="R29" s="587"/>
      <c r="S29" s="587"/>
      <c r="T29" s="587"/>
      <c r="U29" s="587"/>
      <c r="V29" s="588"/>
      <c r="W29" s="571">
        <f ca="1">ROUNDDOWN(助成対象経費委託費以外/3*2,-3)</f>
        <v>0</v>
      </c>
      <c r="X29" s="572"/>
      <c r="Y29" s="572"/>
      <c r="Z29" s="575" t="s">
        <v>35</v>
      </c>
      <c r="AA29" s="592" t="s">
        <v>130</v>
      </c>
      <c r="AB29" s="593"/>
      <c r="AC29" s="593"/>
      <c r="AD29" s="593"/>
    </row>
    <row r="30" spans="2:32" ht="21.6" customHeight="1" thickBot="1" x14ac:dyDescent="0.2">
      <c r="B30" s="4"/>
      <c r="C30" s="4"/>
      <c r="E30" s="4"/>
      <c r="F30" s="4"/>
      <c r="G30" s="4"/>
      <c r="H30" s="4"/>
      <c r="I30" s="4"/>
      <c r="J30" s="4"/>
      <c r="K30" s="4"/>
      <c r="L30" s="4"/>
      <c r="M30" s="4"/>
      <c r="N30" s="556" t="s">
        <v>131</v>
      </c>
      <c r="O30" s="557"/>
      <c r="P30" s="558"/>
      <c r="Q30" s="558"/>
      <c r="R30" s="558"/>
      <c r="S30" s="558"/>
      <c r="T30" s="558"/>
      <c r="U30" s="558"/>
      <c r="V30" s="558"/>
      <c r="W30" s="573"/>
      <c r="X30" s="574"/>
      <c r="Y30" s="574"/>
      <c r="Z30" s="576"/>
      <c r="AA30" s="593"/>
      <c r="AB30" s="593"/>
      <c r="AC30" s="593"/>
      <c r="AD30" s="593"/>
    </row>
    <row r="31" spans="2:32" ht="3.95" customHeight="1" thickTop="1" x14ac:dyDescent="0.15">
      <c r="B31" s="4"/>
      <c r="C31" s="4"/>
      <c r="E31" s="4"/>
      <c r="F31" s="4"/>
      <c r="G31" s="4"/>
      <c r="H31" s="4"/>
      <c r="I31" s="4"/>
      <c r="J31" s="4"/>
      <c r="K31" s="4"/>
      <c r="L31" s="4"/>
      <c r="M31" s="4"/>
      <c r="N31" s="4"/>
      <c r="O31" s="4"/>
      <c r="P31" s="4"/>
      <c r="Q31" s="4"/>
      <c r="R31" s="4"/>
      <c r="S31" s="4"/>
      <c r="T31" s="4"/>
      <c r="U31" s="4"/>
      <c r="V31" s="4"/>
      <c r="W31" s="4"/>
      <c r="X31" s="4"/>
      <c r="Y31" s="4"/>
      <c r="Z31" s="4"/>
      <c r="AA31" s="4"/>
      <c r="AB31" s="4"/>
      <c r="AC31" s="4"/>
      <c r="AD31" s="4"/>
    </row>
    <row r="32" spans="2:32" ht="18" customHeight="1" x14ac:dyDescent="0.15">
      <c r="B32" s="4"/>
      <c r="C32" s="36" t="s">
        <v>132</v>
      </c>
      <c r="E32" s="4"/>
      <c r="F32" s="4"/>
      <c r="G32" s="4"/>
      <c r="H32" s="4"/>
      <c r="I32" s="4"/>
      <c r="J32" s="4"/>
      <c r="K32" s="4"/>
      <c r="L32" s="4"/>
      <c r="M32" s="4"/>
      <c r="N32" s="4"/>
      <c r="O32" s="4"/>
      <c r="P32" s="4"/>
      <c r="Q32" s="4"/>
      <c r="R32" s="4"/>
      <c r="S32" s="4"/>
      <c r="T32" s="4"/>
      <c r="U32" s="4"/>
      <c r="V32" s="4"/>
      <c r="W32" s="4"/>
      <c r="X32" s="4"/>
      <c r="Y32" s="4"/>
      <c r="Z32" s="4"/>
      <c r="AA32" s="4"/>
      <c r="AB32" s="4"/>
      <c r="AC32" s="4"/>
      <c r="AD32" s="4"/>
    </row>
    <row r="33" spans="2:32" ht="12.6" customHeight="1" x14ac:dyDescent="0.15">
      <c r="B33" s="4"/>
      <c r="C33" s="4"/>
      <c r="D33" s="38" t="s">
        <v>133</v>
      </c>
      <c r="E33" s="4"/>
      <c r="F33" s="4"/>
      <c r="G33" s="4"/>
      <c r="H33" s="4"/>
      <c r="I33" s="4"/>
      <c r="J33" s="4"/>
      <c r="K33" s="4"/>
      <c r="L33" s="4"/>
      <c r="M33" s="4"/>
      <c r="N33" s="4"/>
      <c r="O33" s="4"/>
      <c r="P33" s="4"/>
      <c r="Q33" s="4"/>
      <c r="R33" s="4"/>
      <c r="S33" s="4"/>
      <c r="T33" s="4"/>
      <c r="U33" s="4"/>
      <c r="V33" s="4"/>
      <c r="W33" s="4"/>
      <c r="X33" s="4"/>
      <c r="Y33" s="4"/>
      <c r="Z33" s="4"/>
      <c r="AA33" s="4"/>
      <c r="AB33" s="4"/>
      <c r="AC33" s="4"/>
      <c r="AD33" s="4"/>
    </row>
    <row r="34" spans="2:32" ht="37.5" customHeight="1" x14ac:dyDescent="0.15">
      <c r="C34" s="65" t="s">
        <v>31</v>
      </c>
      <c r="D34" s="533" t="s">
        <v>134</v>
      </c>
      <c r="E34" s="534"/>
      <c r="F34" s="534"/>
      <c r="G34" s="534"/>
      <c r="H34" s="534"/>
      <c r="I34" s="534"/>
      <c r="J34" s="534"/>
      <c r="K34" s="534"/>
      <c r="L34" s="534"/>
      <c r="M34" s="534"/>
      <c r="N34" s="534"/>
      <c r="O34" s="534"/>
      <c r="P34" s="535"/>
      <c r="Q34" s="536" t="s">
        <v>32</v>
      </c>
      <c r="R34" s="537"/>
      <c r="S34" s="536" t="s">
        <v>33</v>
      </c>
      <c r="T34" s="537"/>
      <c r="U34" s="79" t="s">
        <v>19</v>
      </c>
      <c r="V34" s="66" t="s">
        <v>20</v>
      </c>
      <c r="W34" s="538" t="s">
        <v>34</v>
      </c>
      <c r="X34" s="539"/>
      <c r="Y34" s="539"/>
      <c r="Z34" s="540"/>
      <c r="AA34" s="538" t="s">
        <v>21</v>
      </c>
      <c r="AB34" s="539"/>
      <c r="AC34" s="539"/>
      <c r="AD34" s="541"/>
      <c r="AE34" s="67" t="s">
        <v>183</v>
      </c>
      <c r="AF34" s="80" t="s">
        <v>185</v>
      </c>
    </row>
    <row r="35" spans="2:32" ht="18.600000000000001" customHeight="1" x14ac:dyDescent="0.15">
      <c r="C35" s="514">
        <v>1</v>
      </c>
      <c r="D35" s="516"/>
      <c r="E35" s="517"/>
      <c r="F35" s="517"/>
      <c r="G35" s="517"/>
      <c r="H35" s="517"/>
      <c r="I35" s="517"/>
      <c r="J35" s="517"/>
      <c r="K35" s="517"/>
      <c r="L35" s="517"/>
      <c r="M35" s="517"/>
      <c r="N35" s="517"/>
      <c r="O35" s="517"/>
      <c r="P35" s="518"/>
      <c r="Q35" s="519" t="s">
        <v>200</v>
      </c>
      <c r="R35" s="520"/>
      <c r="S35" s="523"/>
      <c r="T35" s="524"/>
      <c r="U35" s="527"/>
      <c r="V35" s="529"/>
      <c r="W35" s="501"/>
      <c r="X35" s="502"/>
      <c r="Y35" s="502"/>
      <c r="Z35" s="531" t="s">
        <v>23</v>
      </c>
      <c r="AA35" s="501"/>
      <c r="AB35" s="502"/>
      <c r="AC35" s="502"/>
      <c r="AD35" s="505" t="s">
        <v>124</v>
      </c>
      <c r="AE35" s="673"/>
      <c r="AF35" s="509"/>
    </row>
    <row r="36" spans="2:32" ht="18.600000000000001" customHeight="1" x14ac:dyDescent="0.15">
      <c r="C36" s="515"/>
      <c r="D36" s="511"/>
      <c r="E36" s="512"/>
      <c r="F36" s="512"/>
      <c r="G36" s="512"/>
      <c r="H36" s="512"/>
      <c r="I36" s="512"/>
      <c r="J36" s="512"/>
      <c r="K36" s="512"/>
      <c r="L36" s="512"/>
      <c r="M36" s="512"/>
      <c r="N36" s="512"/>
      <c r="O36" s="512"/>
      <c r="P36" s="513"/>
      <c r="Q36" s="521"/>
      <c r="R36" s="522"/>
      <c r="S36" s="542"/>
      <c r="T36" s="543"/>
      <c r="U36" s="528"/>
      <c r="V36" s="530"/>
      <c r="W36" s="544"/>
      <c r="X36" s="545"/>
      <c r="Y36" s="545"/>
      <c r="Z36" s="546"/>
      <c r="AA36" s="503"/>
      <c r="AB36" s="504"/>
      <c r="AC36" s="504"/>
      <c r="AD36" s="506"/>
      <c r="AE36" s="508"/>
      <c r="AF36" s="510"/>
    </row>
    <row r="37" spans="2:32" ht="18.600000000000001" customHeight="1" x14ac:dyDescent="0.15">
      <c r="C37" s="514">
        <v>2</v>
      </c>
      <c r="D37" s="516"/>
      <c r="E37" s="517"/>
      <c r="F37" s="517"/>
      <c r="G37" s="517"/>
      <c r="H37" s="517"/>
      <c r="I37" s="517"/>
      <c r="J37" s="517"/>
      <c r="K37" s="517"/>
      <c r="L37" s="517"/>
      <c r="M37" s="517"/>
      <c r="N37" s="517"/>
      <c r="O37" s="517"/>
      <c r="P37" s="518"/>
      <c r="Q37" s="519" t="s">
        <v>200</v>
      </c>
      <c r="R37" s="520"/>
      <c r="S37" s="523"/>
      <c r="T37" s="524"/>
      <c r="U37" s="527"/>
      <c r="V37" s="529"/>
      <c r="W37" s="501"/>
      <c r="X37" s="502"/>
      <c r="Y37" s="502"/>
      <c r="Z37" s="531" t="s">
        <v>124</v>
      </c>
      <c r="AA37" s="501"/>
      <c r="AB37" s="502"/>
      <c r="AC37" s="502"/>
      <c r="AD37" s="505" t="s">
        <v>124</v>
      </c>
      <c r="AE37" s="507"/>
      <c r="AF37" s="509"/>
    </row>
    <row r="38" spans="2:32" ht="18.600000000000001" customHeight="1" x14ac:dyDescent="0.15">
      <c r="C38" s="515"/>
      <c r="D38" s="511"/>
      <c r="E38" s="512"/>
      <c r="F38" s="512"/>
      <c r="G38" s="512"/>
      <c r="H38" s="512"/>
      <c r="I38" s="512"/>
      <c r="J38" s="512"/>
      <c r="K38" s="512"/>
      <c r="L38" s="512"/>
      <c r="M38" s="512"/>
      <c r="N38" s="512"/>
      <c r="O38" s="512"/>
      <c r="P38" s="513"/>
      <c r="Q38" s="521"/>
      <c r="R38" s="522"/>
      <c r="S38" s="525"/>
      <c r="T38" s="526"/>
      <c r="U38" s="528"/>
      <c r="V38" s="530"/>
      <c r="W38" s="503"/>
      <c r="X38" s="504"/>
      <c r="Y38" s="504"/>
      <c r="Z38" s="532"/>
      <c r="AA38" s="503"/>
      <c r="AB38" s="504"/>
      <c r="AC38" s="504"/>
      <c r="AD38" s="506"/>
      <c r="AE38" s="508"/>
      <c r="AF38" s="510"/>
    </row>
    <row r="39" spans="2:32" ht="18.600000000000001" customHeight="1" x14ac:dyDescent="0.15">
      <c r="C39" s="514">
        <v>3</v>
      </c>
      <c r="D39" s="516"/>
      <c r="E39" s="517"/>
      <c r="F39" s="517"/>
      <c r="G39" s="517"/>
      <c r="H39" s="517"/>
      <c r="I39" s="517"/>
      <c r="J39" s="517"/>
      <c r="K39" s="517"/>
      <c r="L39" s="517"/>
      <c r="M39" s="517"/>
      <c r="N39" s="517"/>
      <c r="O39" s="517"/>
      <c r="P39" s="518"/>
      <c r="Q39" s="519" t="s">
        <v>200</v>
      </c>
      <c r="R39" s="520"/>
      <c r="S39" s="523"/>
      <c r="T39" s="524"/>
      <c r="U39" s="527"/>
      <c r="V39" s="529"/>
      <c r="W39" s="501"/>
      <c r="X39" s="502"/>
      <c r="Y39" s="502"/>
      <c r="Z39" s="531" t="s">
        <v>23</v>
      </c>
      <c r="AA39" s="501"/>
      <c r="AB39" s="502"/>
      <c r="AC39" s="502"/>
      <c r="AD39" s="505" t="s">
        <v>23</v>
      </c>
      <c r="AE39" s="507"/>
      <c r="AF39" s="509"/>
    </row>
    <row r="40" spans="2:32" ht="18.600000000000001" customHeight="1" x14ac:dyDescent="0.15">
      <c r="C40" s="555"/>
      <c r="D40" s="511"/>
      <c r="E40" s="512"/>
      <c r="F40" s="512"/>
      <c r="G40" s="512"/>
      <c r="H40" s="512"/>
      <c r="I40" s="512"/>
      <c r="J40" s="512"/>
      <c r="K40" s="512"/>
      <c r="L40" s="512"/>
      <c r="M40" s="512"/>
      <c r="N40" s="512"/>
      <c r="O40" s="512"/>
      <c r="P40" s="513"/>
      <c r="Q40" s="521"/>
      <c r="R40" s="522"/>
      <c r="S40" s="542"/>
      <c r="T40" s="543"/>
      <c r="U40" s="528"/>
      <c r="V40" s="548"/>
      <c r="W40" s="544"/>
      <c r="X40" s="545"/>
      <c r="Y40" s="545"/>
      <c r="Z40" s="546"/>
      <c r="AA40" s="544"/>
      <c r="AB40" s="545"/>
      <c r="AC40" s="545"/>
      <c r="AD40" s="547"/>
      <c r="AE40" s="508"/>
      <c r="AF40" s="510"/>
    </row>
    <row r="41" spans="2:32" ht="18.600000000000001" customHeight="1" x14ac:dyDescent="0.15">
      <c r="C41" s="514">
        <v>4</v>
      </c>
      <c r="D41" s="516"/>
      <c r="E41" s="517"/>
      <c r="F41" s="517"/>
      <c r="G41" s="517"/>
      <c r="H41" s="517"/>
      <c r="I41" s="517"/>
      <c r="J41" s="517"/>
      <c r="K41" s="517"/>
      <c r="L41" s="517"/>
      <c r="M41" s="517"/>
      <c r="N41" s="517"/>
      <c r="O41" s="517"/>
      <c r="P41" s="518"/>
      <c r="Q41" s="519" t="s">
        <v>200</v>
      </c>
      <c r="R41" s="520"/>
      <c r="S41" s="523"/>
      <c r="T41" s="524"/>
      <c r="U41" s="527"/>
      <c r="V41" s="529"/>
      <c r="W41" s="501"/>
      <c r="X41" s="502"/>
      <c r="Y41" s="502"/>
      <c r="Z41" s="531" t="s">
        <v>23</v>
      </c>
      <c r="AA41" s="501"/>
      <c r="AB41" s="502"/>
      <c r="AC41" s="502"/>
      <c r="AD41" s="505" t="s">
        <v>23</v>
      </c>
      <c r="AE41" s="507"/>
      <c r="AF41" s="509"/>
    </row>
    <row r="42" spans="2:32" ht="18.600000000000001" customHeight="1" x14ac:dyDescent="0.15">
      <c r="C42" s="555"/>
      <c r="D42" s="511"/>
      <c r="E42" s="512"/>
      <c r="F42" s="512"/>
      <c r="G42" s="512"/>
      <c r="H42" s="512"/>
      <c r="I42" s="512"/>
      <c r="J42" s="512"/>
      <c r="K42" s="512"/>
      <c r="L42" s="512"/>
      <c r="M42" s="512"/>
      <c r="N42" s="512"/>
      <c r="O42" s="512"/>
      <c r="P42" s="513"/>
      <c r="Q42" s="521"/>
      <c r="R42" s="522"/>
      <c r="S42" s="542"/>
      <c r="T42" s="543"/>
      <c r="U42" s="528"/>
      <c r="V42" s="548"/>
      <c r="W42" s="544"/>
      <c r="X42" s="545"/>
      <c r="Y42" s="545"/>
      <c r="Z42" s="546"/>
      <c r="AA42" s="544"/>
      <c r="AB42" s="545"/>
      <c r="AC42" s="545"/>
      <c r="AD42" s="547"/>
      <c r="AE42" s="508"/>
      <c r="AF42" s="510"/>
    </row>
    <row r="43" spans="2:32" ht="22.5" customHeight="1" x14ac:dyDescent="0.15">
      <c r="C43" s="514" t="s">
        <v>62</v>
      </c>
      <c r="D43" s="516" t="s">
        <v>186</v>
      </c>
      <c r="E43" s="517"/>
      <c r="F43" s="517"/>
      <c r="G43" s="517"/>
      <c r="H43" s="517"/>
      <c r="I43" s="517"/>
      <c r="J43" s="517"/>
      <c r="K43" s="517"/>
      <c r="L43" s="517"/>
      <c r="M43" s="517"/>
      <c r="N43" s="517"/>
      <c r="O43" s="517"/>
      <c r="P43" s="518"/>
      <c r="Q43" s="519" t="s">
        <v>141</v>
      </c>
      <c r="R43" s="605"/>
      <c r="S43" s="605"/>
      <c r="T43" s="605"/>
      <c r="U43" s="605"/>
      <c r="V43" s="520"/>
      <c r="W43" s="609"/>
      <c r="X43" s="610"/>
      <c r="Y43" s="610"/>
      <c r="Z43" s="531" t="s">
        <v>124</v>
      </c>
      <c r="AA43" s="616" t="s">
        <v>211</v>
      </c>
      <c r="AB43" s="617"/>
      <c r="AC43" s="617"/>
      <c r="AD43" s="618"/>
      <c r="AE43" s="507"/>
      <c r="AF43" s="676"/>
    </row>
    <row r="44" spans="2:32" ht="22.5" customHeight="1" thickBot="1" x14ac:dyDescent="0.2">
      <c r="C44" s="555"/>
      <c r="D44" s="613" t="s">
        <v>187</v>
      </c>
      <c r="E44" s="614"/>
      <c r="F44" s="614"/>
      <c r="G44" s="614"/>
      <c r="H44" s="614"/>
      <c r="I44" s="614"/>
      <c r="J44" s="614"/>
      <c r="K44" s="614"/>
      <c r="L44" s="614"/>
      <c r="M44" s="614"/>
      <c r="N44" s="614"/>
      <c r="O44" s="614"/>
      <c r="P44" s="615"/>
      <c r="Q44" s="606"/>
      <c r="R44" s="607"/>
      <c r="S44" s="607"/>
      <c r="T44" s="607"/>
      <c r="U44" s="607"/>
      <c r="V44" s="608"/>
      <c r="W44" s="611"/>
      <c r="X44" s="612"/>
      <c r="Y44" s="612"/>
      <c r="Z44" s="546"/>
      <c r="AA44" s="619"/>
      <c r="AB44" s="620"/>
      <c r="AC44" s="620"/>
      <c r="AD44" s="621"/>
      <c r="AE44" s="675"/>
      <c r="AF44" s="677"/>
    </row>
    <row r="45" spans="2:32" ht="21.95" customHeight="1" thickTop="1" thickBot="1" x14ac:dyDescent="0.2">
      <c r="C45" s="549" t="s">
        <v>135</v>
      </c>
      <c r="D45" s="550"/>
      <c r="E45" s="550"/>
      <c r="F45" s="550"/>
      <c r="G45" s="550"/>
      <c r="H45" s="550"/>
      <c r="I45" s="550"/>
      <c r="J45" s="550"/>
      <c r="K45" s="550"/>
      <c r="L45" s="550"/>
      <c r="M45" s="550"/>
      <c r="N45" s="550"/>
      <c r="O45" s="550"/>
      <c r="P45" s="550"/>
      <c r="Q45" s="550"/>
      <c r="R45" s="550"/>
      <c r="S45" s="550"/>
      <c r="T45" s="550"/>
      <c r="U45" s="46"/>
      <c r="V45" s="7" t="s">
        <v>136</v>
      </c>
      <c r="W45" s="551">
        <f ca="1">SUM(OFFSET(W33,1,0):OFFSET(W45,-1,0))</f>
        <v>0</v>
      </c>
      <c r="X45" s="552"/>
      <c r="Y45" s="552"/>
      <c r="Z45" s="47" t="s">
        <v>124</v>
      </c>
      <c r="AA45" s="553">
        <f ca="1">SUM(OFFSET(AA33,1,0):OFFSET(AA45,-1,0))</f>
        <v>0</v>
      </c>
      <c r="AB45" s="554"/>
      <c r="AC45" s="554"/>
      <c r="AD45" s="48" t="s">
        <v>124</v>
      </c>
      <c r="AE45" s="125"/>
      <c r="AF45" s="60"/>
    </row>
    <row r="46" spans="2:32" ht="24" customHeight="1" thickTop="1" thickBot="1" x14ac:dyDescent="0.2">
      <c r="B46" s="4"/>
      <c r="C46" s="49" t="s">
        <v>127</v>
      </c>
      <c r="E46" s="4"/>
      <c r="F46" s="4"/>
      <c r="G46" s="4"/>
      <c r="H46" s="4"/>
      <c r="I46" s="4"/>
      <c r="J46" s="4"/>
      <c r="K46" s="4"/>
      <c r="L46" s="4"/>
      <c r="M46" s="4"/>
      <c r="N46" s="4"/>
      <c r="O46" s="4"/>
      <c r="P46" s="4"/>
      <c r="Q46" s="4"/>
      <c r="R46" s="4"/>
      <c r="S46" s="4"/>
      <c r="T46" s="4"/>
      <c r="U46" s="4"/>
      <c r="V46" s="4"/>
      <c r="W46" s="4"/>
      <c r="X46" s="4"/>
      <c r="Y46" s="4"/>
      <c r="Z46" s="4"/>
      <c r="AA46" s="4"/>
      <c r="AB46" s="4"/>
      <c r="AC46" s="4"/>
      <c r="AD46" s="4"/>
    </row>
    <row r="47" spans="2:32" ht="17.45" customHeight="1" thickTop="1" x14ac:dyDescent="0.15">
      <c r="B47" s="4"/>
      <c r="C47" s="4"/>
      <c r="E47" s="4"/>
      <c r="F47" s="4"/>
      <c r="G47" s="4"/>
      <c r="H47" s="4"/>
      <c r="I47" s="4"/>
      <c r="J47" s="4"/>
      <c r="K47" s="4"/>
      <c r="L47" s="4"/>
      <c r="M47" s="4"/>
      <c r="N47" s="577" t="s">
        <v>159</v>
      </c>
      <c r="O47" s="578"/>
      <c r="P47" s="581" t="s">
        <v>160</v>
      </c>
      <c r="Q47" s="582"/>
      <c r="R47" s="582"/>
      <c r="S47" s="582"/>
      <c r="T47" s="582"/>
      <c r="U47" s="582"/>
      <c r="V47" s="583"/>
      <c r="W47" s="559" cm="1">
        <f t="array" aca="1" ref="W47" ca="1">助成対象経費委託費</f>
        <v>0</v>
      </c>
      <c r="X47" s="560"/>
      <c r="Y47" s="560"/>
      <c r="Z47" s="563" t="s">
        <v>35</v>
      </c>
      <c r="AA47" s="4"/>
      <c r="AB47" s="4"/>
      <c r="AC47" s="4"/>
      <c r="AD47" s="4"/>
    </row>
    <row r="48" spans="2:32" ht="17.45" customHeight="1" thickBot="1" x14ac:dyDescent="0.2">
      <c r="B48" s="4"/>
      <c r="C48" s="4"/>
      <c r="E48" s="4"/>
      <c r="F48" s="4"/>
      <c r="G48" s="4"/>
      <c r="H48" s="4"/>
      <c r="I48" s="4"/>
      <c r="J48" s="4"/>
      <c r="K48" s="4"/>
      <c r="L48" s="4"/>
      <c r="M48" s="4"/>
      <c r="N48" s="579"/>
      <c r="O48" s="580"/>
      <c r="P48" s="556"/>
      <c r="Q48" s="557"/>
      <c r="R48" s="557"/>
      <c r="S48" s="557"/>
      <c r="T48" s="557"/>
      <c r="U48" s="557"/>
      <c r="V48" s="584"/>
      <c r="W48" s="561"/>
      <c r="X48" s="562"/>
      <c r="Y48" s="562"/>
      <c r="Z48" s="564"/>
      <c r="AA48" s="4"/>
      <c r="AB48" s="4"/>
      <c r="AC48" s="4"/>
      <c r="AD48" s="4"/>
    </row>
    <row r="49" spans="2:31" ht="17.45" customHeight="1" thickTop="1" thickBot="1" x14ac:dyDescent="0.2">
      <c r="B49" s="4"/>
      <c r="C49" s="4"/>
      <c r="E49" s="4"/>
      <c r="F49" s="4"/>
      <c r="G49" s="4"/>
      <c r="H49" s="4"/>
      <c r="I49" s="4"/>
      <c r="J49" s="4"/>
      <c r="K49" s="4"/>
      <c r="L49" s="4"/>
      <c r="M49" s="4"/>
      <c r="N49" s="565" t="s">
        <v>128</v>
      </c>
      <c r="O49" s="566"/>
      <c r="P49" s="566"/>
      <c r="Q49" s="566"/>
      <c r="R49" s="566"/>
      <c r="S49" s="566"/>
      <c r="T49" s="566"/>
      <c r="U49" s="566"/>
      <c r="V49" s="567"/>
      <c r="W49" s="568" t="s">
        <v>129</v>
      </c>
      <c r="X49" s="569"/>
      <c r="Y49" s="569"/>
      <c r="Z49" s="570"/>
      <c r="AA49" s="4"/>
      <c r="AB49" s="4"/>
      <c r="AC49" s="4"/>
      <c r="AD49" s="4"/>
    </row>
    <row r="50" spans="2:31" ht="17.45" customHeight="1" thickTop="1" x14ac:dyDescent="0.15">
      <c r="B50" s="4"/>
      <c r="C50" s="4"/>
      <c r="E50" s="4"/>
      <c r="F50" s="4"/>
      <c r="G50" s="4"/>
      <c r="H50" s="4"/>
      <c r="I50" s="4"/>
      <c r="J50" s="4"/>
      <c r="K50" s="4"/>
      <c r="L50" s="4"/>
      <c r="M50" s="4"/>
      <c r="N50" s="596" t="s">
        <v>161</v>
      </c>
      <c r="O50" s="597"/>
      <c r="P50" s="581" t="s">
        <v>162</v>
      </c>
      <c r="Q50" s="600"/>
      <c r="R50" s="600"/>
      <c r="S50" s="600"/>
      <c r="T50" s="600"/>
      <c r="U50" s="600"/>
      <c r="V50" s="601"/>
      <c r="W50" s="571">
        <f ca="1">IF(①2助成対象経費委託費/3*2&gt;500000,500000,+ROUNDDOWN(①2助成対象経費委託費/3*2,-3))</f>
        <v>0</v>
      </c>
      <c r="X50" s="572"/>
      <c r="Y50" s="572"/>
      <c r="Z50" s="575" t="s">
        <v>35</v>
      </c>
      <c r="AA50" s="592" t="s">
        <v>137</v>
      </c>
      <c r="AB50" s="593"/>
      <c r="AC50" s="593"/>
      <c r="AD50" s="593"/>
    </row>
    <row r="51" spans="2:31" ht="17.45" customHeight="1" x14ac:dyDescent="0.15">
      <c r="B51" s="4"/>
      <c r="C51" s="4"/>
      <c r="E51" s="4"/>
      <c r="F51" s="4"/>
      <c r="G51" s="4"/>
      <c r="H51" s="4"/>
      <c r="I51" s="4"/>
      <c r="J51" s="4"/>
      <c r="K51" s="4"/>
      <c r="L51" s="4"/>
      <c r="M51" s="4"/>
      <c r="N51" s="598"/>
      <c r="O51" s="599"/>
      <c r="P51" s="602"/>
      <c r="Q51" s="603"/>
      <c r="R51" s="603"/>
      <c r="S51" s="603"/>
      <c r="T51" s="603"/>
      <c r="U51" s="603"/>
      <c r="V51" s="604"/>
      <c r="W51" s="589"/>
      <c r="X51" s="590"/>
      <c r="Y51" s="590"/>
      <c r="Z51" s="591"/>
      <c r="AA51" s="593"/>
      <c r="AB51" s="593"/>
      <c r="AC51" s="593"/>
      <c r="AD51" s="593"/>
    </row>
    <row r="52" spans="2:31" ht="17.45" customHeight="1" thickBot="1" x14ac:dyDescent="0.2">
      <c r="B52" s="4"/>
      <c r="C52" s="4"/>
      <c r="E52" s="4"/>
      <c r="F52" s="4"/>
      <c r="G52" s="4"/>
      <c r="H52" s="4"/>
      <c r="I52" s="4"/>
      <c r="J52" s="4"/>
      <c r="K52" s="4"/>
      <c r="L52" s="4"/>
      <c r="M52" s="4"/>
      <c r="N52" s="594" t="s">
        <v>138</v>
      </c>
      <c r="O52" s="595"/>
      <c r="P52" s="595"/>
      <c r="Q52" s="595"/>
      <c r="R52" s="595"/>
      <c r="S52" s="595"/>
      <c r="T52" s="595"/>
      <c r="U52" s="595"/>
      <c r="V52" s="595"/>
      <c r="W52" s="573"/>
      <c r="X52" s="574"/>
      <c r="Y52" s="574"/>
      <c r="Z52" s="576"/>
      <c r="AA52" s="593"/>
      <c r="AB52" s="593"/>
      <c r="AC52" s="593"/>
      <c r="AD52" s="593"/>
    </row>
    <row r="53" spans="2:31" ht="21" customHeight="1" thickTop="1" x14ac:dyDescent="0.15">
      <c r="C53" s="50"/>
      <c r="D53" s="38"/>
      <c r="E53" s="38"/>
      <c r="F53" s="38"/>
      <c r="G53" s="38"/>
      <c r="H53" s="4"/>
      <c r="I53" s="4"/>
      <c r="J53" s="4"/>
      <c r="K53" s="4"/>
      <c r="L53" s="4"/>
      <c r="M53" s="4"/>
      <c r="N53" s="4"/>
      <c r="O53" s="4"/>
      <c r="P53" s="4"/>
      <c r="Q53" s="4"/>
      <c r="R53" s="4"/>
      <c r="S53" s="4"/>
      <c r="T53" s="4"/>
      <c r="U53" s="4"/>
      <c r="V53" s="4"/>
      <c r="W53" s="4"/>
      <c r="X53" s="4"/>
      <c r="Y53" s="4"/>
      <c r="Z53" s="4"/>
      <c r="AA53" s="4"/>
      <c r="AB53" s="4"/>
      <c r="AC53" s="51"/>
      <c r="AD53" s="52"/>
    </row>
    <row r="54" spans="2:31" ht="24.95" customHeight="1" thickBot="1" x14ac:dyDescent="0.2">
      <c r="C54" s="36" t="s">
        <v>174</v>
      </c>
      <c r="D54" s="64"/>
      <c r="E54" s="64"/>
      <c r="F54" s="64"/>
      <c r="G54" s="64"/>
      <c r="H54" s="36"/>
      <c r="I54" s="36"/>
      <c r="J54" s="36"/>
      <c r="K54" s="36"/>
      <c r="L54" s="36"/>
      <c r="M54" s="36"/>
      <c r="N54" s="36"/>
      <c r="O54" s="4"/>
      <c r="P54" s="4"/>
      <c r="Q54" s="4"/>
      <c r="R54" s="4"/>
      <c r="S54" s="4"/>
      <c r="T54" s="4"/>
      <c r="U54" s="4"/>
      <c r="V54" s="4"/>
      <c r="W54" s="4"/>
      <c r="X54" s="4"/>
      <c r="Y54" s="4"/>
      <c r="Z54" s="4"/>
      <c r="AA54" s="4"/>
      <c r="AB54" s="4"/>
      <c r="AC54" s="51"/>
      <c r="AD54" s="52"/>
    </row>
    <row r="55" spans="2:31" ht="13.5" customHeight="1" thickTop="1" x14ac:dyDescent="0.15">
      <c r="C55" s="50"/>
      <c r="D55" s="636" t="s">
        <v>212</v>
      </c>
      <c r="E55" s="637"/>
      <c r="F55" s="637"/>
      <c r="G55" s="637"/>
      <c r="H55" s="637"/>
      <c r="I55" s="637"/>
      <c r="J55" s="637"/>
      <c r="K55" s="637"/>
      <c r="L55" s="637"/>
      <c r="M55" s="637"/>
      <c r="N55" s="637"/>
      <c r="O55" s="637"/>
      <c r="P55" s="638"/>
      <c r="Q55" s="630">
        <f ca="1">MIN((助成金額委託費以外+助成金額委託費),1500000)</f>
        <v>0</v>
      </c>
      <c r="R55" s="631"/>
      <c r="S55" s="631"/>
      <c r="T55" s="631"/>
      <c r="U55" s="631"/>
      <c r="V55" s="631"/>
      <c r="W55" s="631"/>
      <c r="X55" s="631"/>
      <c r="Y55" s="631"/>
      <c r="Z55" s="668" t="s">
        <v>35</v>
      </c>
      <c r="AA55" s="671"/>
      <c r="AB55" s="672"/>
      <c r="AC55" s="672"/>
      <c r="AD55" s="672"/>
      <c r="AE55" s="4"/>
    </row>
    <row r="56" spans="2:31" ht="13.5" customHeight="1" x14ac:dyDescent="0.15">
      <c r="C56" s="50"/>
      <c r="D56" s="639"/>
      <c r="E56" s="640"/>
      <c r="F56" s="640"/>
      <c r="G56" s="640"/>
      <c r="H56" s="640"/>
      <c r="I56" s="640"/>
      <c r="J56" s="640"/>
      <c r="K56" s="640"/>
      <c r="L56" s="640"/>
      <c r="M56" s="640"/>
      <c r="N56" s="640"/>
      <c r="O56" s="640"/>
      <c r="P56" s="641"/>
      <c r="Q56" s="632"/>
      <c r="R56" s="633"/>
      <c r="S56" s="633"/>
      <c r="T56" s="633"/>
      <c r="U56" s="633"/>
      <c r="V56" s="633"/>
      <c r="W56" s="633"/>
      <c r="X56" s="633"/>
      <c r="Y56" s="633"/>
      <c r="Z56" s="669"/>
      <c r="AA56" s="671"/>
      <c r="AB56" s="672"/>
      <c r="AC56" s="672"/>
      <c r="AD56" s="672"/>
      <c r="AE56" s="4"/>
    </row>
    <row r="57" spans="2:31" ht="18.95" customHeight="1" thickBot="1" x14ac:dyDescent="0.2">
      <c r="C57" s="50"/>
      <c r="D57" s="647" t="s">
        <v>145</v>
      </c>
      <c r="E57" s="648"/>
      <c r="F57" s="648"/>
      <c r="G57" s="648"/>
      <c r="H57" s="648"/>
      <c r="I57" s="648"/>
      <c r="J57" s="648"/>
      <c r="K57" s="648"/>
      <c r="L57" s="648"/>
      <c r="M57" s="648"/>
      <c r="N57" s="648"/>
      <c r="O57" s="648"/>
      <c r="P57" s="649"/>
      <c r="Q57" s="634"/>
      <c r="R57" s="635"/>
      <c r="S57" s="635"/>
      <c r="T57" s="635"/>
      <c r="U57" s="635"/>
      <c r="V57" s="635"/>
      <c r="W57" s="635"/>
      <c r="X57" s="635"/>
      <c r="Y57" s="635"/>
      <c r="Z57" s="670"/>
      <c r="AA57" s="671"/>
      <c r="AB57" s="672"/>
      <c r="AC57" s="672"/>
      <c r="AD57" s="672"/>
      <c r="AE57" s="4"/>
    </row>
    <row r="58" spans="2:31" ht="9.6" customHeight="1" thickTop="1" x14ac:dyDescent="0.15">
      <c r="D58" s="54"/>
      <c r="E58" s="54"/>
      <c r="F58" s="54"/>
      <c r="G58" s="54"/>
      <c r="H58" s="54"/>
      <c r="I58" s="54"/>
      <c r="J58" s="54"/>
      <c r="K58" s="54"/>
      <c r="L58" s="54"/>
      <c r="M58" s="54"/>
      <c r="N58" s="54"/>
      <c r="O58" s="54"/>
      <c r="P58" s="54"/>
    </row>
    <row r="59" spans="2:31" ht="30" customHeight="1" x14ac:dyDescent="0.15">
      <c r="D59" s="644" t="s">
        <v>143</v>
      </c>
      <c r="E59" s="645"/>
      <c r="F59" s="645"/>
      <c r="G59" s="645"/>
      <c r="H59" s="645"/>
      <c r="I59" s="645"/>
      <c r="J59" s="645"/>
      <c r="K59" s="645"/>
      <c r="L59" s="645"/>
      <c r="M59" s="645"/>
      <c r="N59" s="645"/>
      <c r="O59" s="645"/>
      <c r="P59" s="646"/>
      <c r="Q59" s="642"/>
      <c r="R59" s="643"/>
      <c r="S59" s="643"/>
      <c r="T59" s="643"/>
      <c r="U59" s="643"/>
      <c r="V59" s="643"/>
      <c r="W59" s="643"/>
      <c r="X59" s="643"/>
      <c r="Y59" s="643"/>
      <c r="Z59" s="53" t="s">
        <v>142</v>
      </c>
    </row>
    <row r="60" spans="2:31" ht="11.1" customHeight="1" thickBot="1" x14ac:dyDescent="0.2"/>
    <row r="61" spans="2:31" ht="19.5" customHeight="1" thickTop="1" x14ac:dyDescent="0.15">
      <c r="C61" s="50"/>
      <c r="D61" s="650" t="s">
        <v>139</v>
      </c>
      <c r="E61" s="651"/>
      <c r="F61" s="651"/>
      <c r="G61" s="651"/>
      <c r="H61" s="651"/>
      <c r="I61" s="651"/>
      <c r="J61" s="651"/>
      <c r="K61" s="651"/>
      <c r="L61" s="651"/>
      <c r="M61" s="651"/>
      <c r="N61" s="651"/>
      <c r="O61" s="651"/>
      <c r="P61" s="652"/>
      <c r="Q61" s="653" t="s">
        <v>104</v>
      </c>
      <c r="R61" s="654"/>
      <c r="S61" s="659">
        <f ca="1">IF(助成金額委託費以外+助成金額委託費&lt;既支給決定額,助成金額委託費以外+助成金額委託費,既支給決定額)</f>
        <v>0</v>
      </c>
      <c r="T61" s="660"/>
      <c r="U61" s="660"/>
      <c r="V61" s="660"/>
      <c r="W61" s="660"/>
      <c r="X61" s="660"/>
      <c r="Y61" s="660"/>
      <c r="Z61" s="665" t="s">
        <v>35</v>
      </c>
      <c r="AA61" s="622" t="s">
        <v>201</v>
      </c>
      <c r="AB61" s="623"/>
      <c r="AC61" s="623"/>
      <c r="AD61" s="623"/>
      <c r="AE61" s="4"/>
    </row>
    <row r="62" spans="2:31" ht="33" customHeight="1" x14ac:dyDescent="0.15">
      <c r="C62" s="50"/>
      <c r="D62" s="624" t="s">
        <v>144</v>
      </c>
      <c r="E62" s="625"/>
      <c r="F62" s="625"/>
      <c r="G62" s="625"/>
      <c r="H62" s="625"/>
      <c r="I62" s="625"/>
      <c r="J62" s="625"/>
      <c r="K62" s="625"/>
      <c r="L62" s="625"/>
      <c r="M62" s="625"/>
      <c r="N62" s="625"/>
      <c r="O62" s="625"/>
      <c r="P62" s="626"/>
      <c r="Q62" s="655"/>
      <c r="R62" s="656"/>
      <c r="S62" s="661"/>
      <c r="T62" s="662"/>
      <c r="U62" s="662"/>
      <c r="V62" s="662"/>
      <c r="W62" s="662"/>
      <c r="X62" s="662"/>
      <c r="Y62" s="662"/>
      <c r="Z62" s="666"/>
      <c r="AA62" s="622"/>
      <c r="AB62" s="623"/>
      <c r="AC62" s="623"/>
      <c r="AD62" s="623"/>
      <c r="AE62" s="4"/>
    </row>
    <row r="63" spans="2:31" ht="18.95" customHeight="1" thickBot="1" x14ac:dyDescent="0.2">
      <c r="C63" s="50"/>
      <c r="D63" s="627" t="s">
        <v>146</v>
      </c>
      <c r="E63" s="628"/>
      <c r="F63" s="628"/>
      <c r="G63" s="628"/>
      <c r="H63" s="628"/>
      <c r="I63" s="628"/>
      <c r="J63" s="628"/>
      <c r="K63" s="628"/>
      <c r="L63" s="628"/>
      <c r="M63" s="628"/>
      <c r="N63" s="628"/>
      <c r="O63" s="628"/>
      <c r="P63" s="629"/>
      <c r="Q63" s="657"/>
      <c r="R63" s="658"/>
      <c r="S63" s="663"/>
      <c r="T63" s="664"/>
      <c r="U63" s="664"/>
      <c r="V63" s="664"/>
      <c r="W63" s="664"/>
      <c r="X63" s="664"/>
      <c r="Y63" s="664"/>
      <c r="Z63" s="667"/>
      <c r="AA63" s="622"/>
      <c r="AB63" s="623"/>
      <c r="AC63" s="623"/>
      <c r="AD63" s="623"/>
      <c r="AE63" s="4"/>
    </row>
    <row r="64" spans="2:31" ht="10.5" customHeight="1" thickTop="1" x14ac:dyDescent="0.15">
      <c r="D64" s="37"/>
    </row>
    <row r="65" spans="30:35" ht="20.25" customHeight="1" x14ac:dyDescent="0.15"/>
    <row r="66" spans="30:35" s="5" customFormat="1" ht="20.25" customHeight="1" x14ac:dyDescent="0.15">
      <c r="AD66" s="6"/>
      <c r="AE66" s="3"/>
      <c r="AF66" s="3"/>
      <c r="AG66" s="3"/>
      <c r="AH66" s="3"/>
      <c r="AI66" s="3"/>
    </row>
    <row r="67" spans="30:35" s="5" customFormat="1" ht="20.25" customHeight="1" x14ac:dyDescent="0.15">
      <c r="AD67" s="6"/>
      <c r="AE67" s="3"/>
      <c r="AF67" s="3"/>
      <c r="AG67" s="3"/>
      <c r="AH67" s="3"/>
      <c r="AI67" s="3"/>
    </row>
    <row r="68" spans="30:35" s="5" customFormat="1" ht="20.25" customHeight="1" x14ac:dyDescent="0.15">
      <c r="AD68" s="6"/>
      <c r="AE68" s="3"/>
      <c r="AF68" s="3"/>
      <c r="AG68" s="3"/>
      <c r="AH68" s="3"/>
      <c r="AI68" s="3"/>
    </row>
    <row r="69" spans="30:35" s="5" customFormat="1" ht="20.25" customHeight="1" x14ac:dyDescent="0.15">
      <c r="AD69" s="6"/>
      <c r="AE69" s="3"/>
      <c r="AF69" s="3"/>
      <c r="AG69" s="3"/>
      <c r="AH69" s="3"/>
      <c r="AI69" s="3"/>
    </row>
    <row r="70" spans="30:35" s="5" customFormat="1" ht="20.25" customHeight="1" x14ac:dyDescent="0.15">
      <c r="AD70" s="6"/>
      <c r="AE70" s="3"/>
      <c r="AF70" s="3"/>
      <c r="AG70" s="3"/>
      <c r="AH70" s="3"/>
      <c r="AI70" s="3"/>
    </row>
    <row r="71" spans="30:35" s="5" customFormat="1" ht="20.25" customHeight="1" x14ac:dyDescent="0.15">
      <c r="AD71" s="6"/>
      <c r="AE71" s="3"/>
      <c r="AF71" s="3"/>
      <c r="AG71" s="3"/>
      <c r="AH71" s="3"/>
      <c r="AI71" s="3"/>
    </row>
    <row r="72" spans="30:35" s="5" customFormat="1" ht="20.25" customHeight="1" x14ac:dyDescent="0.15">
      <c r="AD72" s="6"/>
      <c r="AE72" s="3"/>
      <c r="AF72" s="3"/>
      <c r="AG72" s="3"/>
      <c r="AH72" s="3"/>
      <c r="AI72" s="3"/>
    </row>
    <row r="73" spans="30:35" s="5" customFormat="1" ht="20.25" customHeight="1" x14ac:dyDescent="0.15">
      <c r="AD73" s="6"/>
      <c r="AE73" s="3"/>
      <c r="AF73" s="3"/>
      <c r="AG73" s="3"/>
      <c r="AH73" s="3"/>
      <c r="AI73" s="3"/>
    </row>
    <row r="74" spans="30:35" s="5" customFormat="1" ht="22.5" customHeight="1" x14ac:dyDescent="0.15">
      <c r="AD74" s="6"/>
      <c r="AE74" s="3"/>
      <c r="AF74" s="3"/>
      <c r="AG74" s="3"/>
      <c r="AH74" s="3"/>
      <c r="AI74" s="3"/>
    </row>
    <row r="75" spans="30:35" s="5" customFormat="1" ht="22.5" customHeight="1" x14ac:dyDescent="0.15">
      <c r="AD75" s="6"/>
      <c r="AE75" s="3"/>
      <c r="AF75" s="3"/>
      <c r="AG75" s="3"/>
      <c r="AH75" s="3"/>
      <c r="AI75" s="3"/>
    </row>
    <row r="76" spans="30:35" s="5" customFormat="1" ht="22.5" customHeight="1" x14ac:dyDescent="0.15">
      <c r="AD76" s="6"/>
      <c r="AE76" s="3"/>
      <c r="AF76" s="3"/>
      <c r="AG76" s="3"/>
      <c r="AH76" s="3"/>
      <c r="AI76" s="3"/>
    </row>
    <row r="77" spans="30:35" s="5" customFormat="1" ht="22.5" customHeight="1" x14ac:dyDescent="0.15">
      <c r="AD77" s="6"/>
      <c r="AE77" s="3"/>
      <c r="AF77" s="3"/>
      <c r="AG77" s="3"/>
      <c r="AH77" s="3"/>
      <c r="AI77" s="3"/>
    </row>
    <row r="78" spans="30:35" s="5" customFormat="1" ht="22.5" customHeight="1" x14ac:dyDescent="0.15">
      <c r="AD78" s="6"/>
      <c r="AE78" s="3"/>
      <c r="AF78" s="3"/>
      <c r="AG78" s="3"/>
      <c r="AH78" s="3"/>
      <c r="AI78" s="3"/>
    </row>
    <row r="79" spans="30:35" s="5" customFormat="1" ht="22.5" customHeight="1" x14ac:dyDescent="0.15">
      <c r="AD79" s="6"/>
      <c r="AE79" s="3"/>
      <c r="AF79" s="3"/>
      <c r="AG79" s="3"/>
      <c r="AH79" s="3"/>
      <c r="AI79" s="3"/>
    </row>
    <row r="80" spans="30:35" s="5" customFormat="1" ht="22.5" customHeight="1" x14ac:dyDescent="0.15">
      <c r="AD80" s="6"/>
      <c r="AE80" s="3"/>
      <c r="AF80" s="3"/>
      <c r="AG80" s="3"/>
      <c r="AH80" s="3"/>
      <c r="AI80" s="3"/>
    </row>
    <row r="81" spans="30:35" s="5" customFormat="1" ht="22.5" customHeight="1" x14ac:dyDescent="0.15">
      <c r="AD81" s="6"/>
      <c r="AE81" s="3"/>
      <c r="AF81" s="3"/>
      <c r="AG81" s="3"/>
      <c r="AH81" s="3"/>
      <c r="AI81" s="3"/>
    </row>
    <row r="82" spans="30:35" s="5" customFormat="1" ht="22.5" customHeight="1" x14ac:dyDescent="0.15">
      <c r="AD82" s="6"/>
      <c r="AE82" s="3"/>
      <c r="AF82" s="3"/>
      <c r="AG82" s="3"/>
      <c r="AH82" s="3"/>
      <c r="AI82" s="3"/>
    </row>
    <row r="83" spans="30:35" s="5" customFormat="1" ht="22.5" customHeight="1" x14ac:dyDescent="0.15">
      <c r="AD83" s="6"/>
      <c r="AE83" s="3"/>
      <c r="AF83" s="3"/>
      <c r="AG83" s="3"/>
      <c r="AH83" s="3"/>
      <c r="AI83" s="3"/>
    </row>
    <row r="84" spans="30:35" s="5" customFormat="1" ht="22.5" customHeight="1" x14ac:dyDescent="0.15">
      <c r="AD84" s="6"/>
      <c r="AE84" s="3"/>
      <c r="AF84" s="3"/>
      <c r="AG84" s="3"/>
      <c r="AH84" s="3"/>
      <c r="AI84" s="3"/>
    </row>
    <row r="85" spans="30:35" s="5" customFormat="1" ht="22.5" customHeight="1" x14ac:dyDescent="0.15">
      <c r="AD85" s="6"/>
      <c r="AE85" s="3"/>
      <c r="AF85" s="3"/>
      <c r="AG85" s="3"/>
      <c r="AH85" s="3"/>
      <c r="AI85" s="3"/>
    </row>
    <row r="86" spans="30:35" s="5" customFormat="1" ht="22.5" customHeight="1" x14ac:dyDescent="0.15">
      <c r="AD86" s="6"/>
      <c r="AE86" s="3"/>
      <c r="AF86" s="3"/>
      <c r="AG86" s="3"/>
      <c r="AH86" s="3"/>
      <c r="AI86" s="3"/>
    </row>
    <row r="87" spans="30:35" s="5" customFormat="1" ht="22.5" customHeight="1" x14ac:dyDescent="0.15">
      <c r="AD87" s="6"/>
      <c r="AE87" s="3"/>
      <c r="AF87" s="3"/>
      <c r="AG87" s="3"/>
      <c r="AH87" s="3"/>
      <c r="AI87" s="3"/>
    </row>
    <row r="88" spans="30:35" s="5" customFormat="1" ht="22.5" customHeight="1" x14ac:dyDescent="0.15">
      <c r="AD88" s="6"/>
      <c r="AE88" s="3"/>
      <c r="AF88" s="3"/>
      <c r="AG88" s="3"/>
      <c r="AH88" s="3"/>
      <c r="AI88" s="3"/>
    </row>
    <row r="89" spans="30:35" s="5" customFormat="1" ht="22.5" customHeight="1" x14ac:dyDescent="0.15">
      <c r="AD89" s="6"/>
      <c r="AE89" s="3"/>
      <c r="AF89" s="3"/>
      <c r="AG89" s="3"/>
      <c r="AH89" s="3"/>
      <c r="AI89" s="3"/>
    </row>
  </sheetData>
  <mergeCells count="228">
    <mergeCell ref="AE41:AE42"/>
    <mergeCell ref="AF41:AF42"/>
    <mergeCell ref="AE43:AE44"/>
    <mergeCell ref="AF43:AF44"/>
    <mergeCell ref="AA39:AC40"/>
    <mergeCell ref="AD39:AD40"/>
    <mergeCell ref="AE20:AE21"/>
    <mergeCell ref="AF20:AF21"/>
    <mergeCell ref="AE22:AE23"/>
    <mergeCell ref="AF22:AF23"/>
    <mergeCell ref="AE35:AE36"/>
    <mergeCell ref="AF35:AF36"/>
    <mergeCell ref="AE37:AE38"/>
    <mergeCell ref="AF37:AF38"/>
    <mergeCell ref="AE39:AE40"/>
    <mergeCell ref="AF39:AF40"/>
    <mergeCell ref="AA29:AD30"/>
    <mergeCell ref="AE6:AE7"/>
    <mergeCell ref="AF6:AF7"/>
    <mergeCell ref="AE8:AE9"/>
    <mergeCell ref="AF8:AF9"/>
    <mergeCell ref="AE14:AE15"/>
    <mergeCell ref="AF14:AF15"/>
    <mergeCell ref="AE16:AE17"/>
    <mergeCell ref="AF16:AF17"/>
    <mergeCell ref="AE18:AE19"/>
    <mergeCell ref="AF18:AF19"/>
    <mergeCell ref="W43:Y44"/>
    <mergeCell ref="AA61:AD63"/>
    <mergeCell ref="D62:P62"/>
    <mergeCell ref="D63:P63"/>
    <mergeCell ref="Q55:Y57"/>
    <mergeCell ref="D55:P56"/>
    <mergeCell ref="Q59:Y59"/>
    <mergeCell ref="D59:P59"/>
    <mergeCell ref="D57:P57"/>
    <mergeCell ref="D61:P61"/>
    <mergeCell ref="Q61:R63"/>
    <mergeCell ref="S61:Y63"/>
    <mergeCell ref="Z61:Z63"/>
    <mergeCell ref="Z55:Z57"/>
    <mergeCell ref="AA55:AD57"/>
    <mergeCell ref="AA43:AD44"/>
    <mergeCell ref="Z43:Z44"/>
    <mergeCell ref="D44:P44"/>
    <mergeCell ref="D43:P43"/>
    <mergeCell ref="C41:C42"/>
    <mergeCell ref="D41:P41"/>
    <mergeCell ref="Q41:R42"/>
    <mergeCell ref="S41:T42"/>
    <mergeCell ref="U41:U42"/>
    <mergeCell ref="V41:V42"/>
    <mergeCell ref="Q43:V44"/>
    <mergeCell ref="C39:C40"/>
    <mergeCell ref="D39:P39"/>
    <mergeCell ref="Q39:R40"/>
    <mergeCell ref="S39:T40"/>
    <mergeCell ref="U39:U40"/>
    <mergeCell ref="V39:V40"/>
    <mergeCell ref="W18:Y19"/>
    <mergeCell ref="Z18:Z19"/>
    <mergeCell ref="AA18:AC19"/>
    <mergeCell ref="AD18:AD19"/>
    <mergeCell ref="D19:P19"/>
    <mergeCell ref="Q22:V23"/>
    <mergeCell ref="C18:C19"/>
    <mergeCell ref="D18:P18"/>
    <mergeCell ref="Q18:R19"/>
    <mergeCell ref="S18:T19"/>
    <mergeCell ref="U18:U19"/>
    <mergeCell ref="V18:V19"/>
    <mergeCell ref="W22:Y23"/>
    <mergeCell ref="Z22:Z23"/>
    <mergeCell ref="D23:P23"/>
    <mergeCell ref="AD20:AD21"/>
    <mergeCell ref="AA22:AD23"/>
    <mergeCell ref="W39:Y40"/>
    <mergeCell ref="Z39:Z40"/>
    <mergeCell ref="D40:P40"/>
    <mergeCell ref="N49:V49"/>
    <mergeCell ref="W49:Z49"/>
    <mergeCell ref="W50:Y52"/>
    <mergeCell ref="Z50:Z52"/>
    <mergeCell ref="AA50:AD52"/>
    <mergeCell ref="N52:V52"/>
    <mergeCell ref="C45:T45"/>
    <mergeCell ref="W45:Y45"/>
    <mergeCell ref="AA45:AC45"/>
    <mergeCell ref="W47:Y48"/>
    <mergeCell ref="Z47:Z48"/>
    <mergeCell ref="N47:O48"/>
    <mergeCell ref="P47:V48"/>
    <mergeCell ref="N50:O51"/>
    <mergeCell ref="P50:V51"/>
    <mergeCell ref="W41:Y42"/>
    <mergeCell ref="Z41:Z42"/>
    <mergeCell ref="AA41:AC42"/>
    <mergeCell ref="AD41:AD42"/>
    <mergeCell ref="D42:P42"/>
    <mergeCell ref="C43:C44"/>
    <mergeCell ref="V37:V38"/>
    <mergeCell ref="W37:Y38"/>
    <mergeCell ref="Z37:Z38"/>
    <mergeCell ref="AA37:AC38"/>
    <mergeCell ref="AD37:AD38"/>
    <mergeCell ref="D38:P38"/>
    <mergeCell ref="W35:Y36"/>
    <mergeCell ref="Z35:Z36"/>
    <mergeCell ref="AA35:AC36"/>
    <mergeCell ref="AD35:AD36"/>
    <mergeCell ref="D36:P36"/>
    <mergeCell ref="V35:V36"/>
    <mergeCell ref="C37:C38"/>
    <mergeCell ref="D37:P37"/>
    <mergeCell ref="Q37:R38"/>
    <mergeCell ref="S37:T38"/>
    <mergeCell ref="U37:U38"/>
    <mergeCell ref="C35:C36"/>
    <mergeCell ref="D35:P35"/>
    <mergeCell ref="Q35:R36"/>
    <mergeCell ref="S35:T36"/>
    <mergeCell ref="U35:U36"/>
    <mergeCell ref="N30:V30"/>
    <mergeCell ref="D34:P34"/>
    <mergeCell ref="Q34:R34"/>
    <mergeCell ref="S34:T34"/>
    <mergeCell ref="W34:Z34"/>
    <mergeCell ref="AA34:AD34"/>
    <mergeCell ref="W26:Y27"/>
    <mergeCell ref="Z26:Z27"/>
    <mergeCell ref="N28:V28"/>
    <mergeCell ref="W28:Z28"/>
    <mergeCell ref="W29:Y30"/>
    <mergeCell ref="Z29:Z30"/>
    <mergeCell ref="N26:O27"/>
    <mergeCell ref="P26:V27"/>
    <mergeCell ref="N29:O29"/>
    <mergeCell ref="P29:V29"/>
    <mergeCell ref="C24:T24"/>
    <mergeCell ref="W24:Y24"/>
    <mergeCell ref="AA24:AC24"/>
    <mergeCell ref="C22:C23"/>
    <mergeCell ref="D22:P22"/>
    <mergeCell ref="V20:V21"/>
    <mergeCell ref="W20:Y21"/>
    <mergeCell ref="Z20:Z21"/>
    <mergeCell ref="AA20:AC21"/>
    <mergeCell ref="D21:P21"/>
    <mergeCell ref="C20:C21"/>
    <mergeCell ref="D20:P20"/>
    <mergeCell ref="Q20:R21"/>
    <mergeCell ref="S20:T21"/>
    <mergeCell ref="U20:U21"/>
    <mergeCell ref="C16:C17"/>
    <mergeCell ref="D16:P16"/>
    <mergeCell ref="Q16:R17"/>
    <mergeCell ref="S16:T17"/>
    <mergeCell ref="U16:U17"/>
    <mergeCell ref="Z8:Z9"/>
    <mergeCell ref="AA8:AC9"/>
    <mergeCell ref="AD8:AD9"/>
    <mergeCell ref="D9:P9"/>
    <mergeCell ref="V8:V9"/>
    <mergeCell ref="W16:Y17"/>
    <mergeCell ref="Z16:Z17"/>
    <mergeCell ref="AA16:AC17"/>
    <mergeCell ref="AD16:AD17"/>
    <mergeCell ref="D17:P17"/>
    <mergeCell ref="V16:V17"/>
    <mergeCell ref="C10:C11"/>
    <mergeCell ref="D10:P10"/>
    <mergeCell ref="Q10:R11"/>
    <mergeCell ref="S10:T11"/>
    <mergeCell ref="U10:U11"/>
    <mergeCell ref="V10:V11"/>
    <mergeCell ref="W10:Y11"/>
    <mergeCell ref="Z10:Z11"/>
    <mergeCell ref="AD6:AD7"/>
    <mergeCell ref="D7:P7"/>
    <mergeCell ref="D5:P5"/>
    <mergeCell ref="Q5:R5"/>
    <mergeCell ref="S5:T5"/>
    <mergeCell ref="W5:Z5"/>
    <mergeCell ref="AA5:AD5"/>
    <mergeCell ref="C14:C15"/>
    <mergeCell ref="D14:P14"/>
    <mergeCell ref="Q14:R15"/>
    <mergeCell ref="S14:T15"/>
    <mergeCell ref="U14:U15"/>
    <mergeCell ref="C8:C9"/>
    <mergeCell ref="D8:P8"/>
    <mergeCell ref="Q8:R9"/>
    <mergeCell ref="S8:T9"/>
    <mergeCell ref="U8:U9"/>
    <mergeCell ref="V14:V15"/>
    <mergeCell ref="W14:Y15"/>
    <mergeCell ref="Z14:Z15"/>
    <mergeCell ref="AA14:AC15"/>
    <mergeCell ref="AD14:AD15"/>
    <mergeCell ref="D15:P15"/>
    <mergeCell ref="W8:Y9"/>
    <mergeCell ref="C6:C7"/>
    <mergeCell ref="D6:P6"/>
    <mergeCell ref="Q6:R7"/>
    <mergeCell ref="S6:T7"/>
    <mergeCell ref="U6:U7"/>
    <mergeCell ref="V6:V7"/>
    <mergeCell ref="W6:Y7"/>
    <mergeCell ref="Z6:Z7"/>
    <mergeCell ref="AA6:AC7"/>
    <mergeCell ref="AA10:AC11"/>
    <mergeCell ref="AD10:AD11"/>
    <mergeCell ref="AE10:AE11"/>
    <mergeCell ref="AF10:AF11"/>
    <mergeCell ref="D11:P11"/>
    <mergeCell ref="C12:C13"/>
    <mergeCell ref="D12:P12"/>
    <mergeCell ref="Q12:R13"/>
    <mergeCell ref="S12:T13"/>
    <mergeCell ref="U12:U13"/>
    <mergeCell ref="V12:V13"/>
    <mergeCell ref="W12:Y13"/>
    <mergeCell ref="Z12:Z13"/>
    <mergeCell ref="AA12:AC13"/>
    <mergeCell ref="AD12:AD13"/>
    <mergeCell ref="AE12:AE13"/>
    <mergeCell ref="AF12:AF13"/>
    <mergeCell ref="D13:P13"/>
  </mergeCells>
  <phoneticPr fontId="1"/>
  <dataValidations count="3">
    <dataValidation type="list" allowBlank="1" showInputMessage="1" showErrorMessage="1" sqref="WVY983072:WVZ983081 Q65568:R65577 JM65568:JN65577 TI65568:TJ65577 ADE65568:ADF65577 ANA65568:ANB65577 AWW65568:AWX65577 BGS65568:BGT65577 BQO65568:BQP65577 CAK65568:CAL65577 CKG65568:CKH65577 CUC65568:CUD65577 DDY65568:DDZ65577 DNU65568:DNV65577 DXQ65568:DXR65577 EHM65568:EHN65577 ERI65568:ERJ65577 FBE65568:FBF65577 FLA65568:FLB65577 FUW65568:FUX65577 GES65568:GET65577 GOO65568:GOP65577 GYK65568:GYL65577 HIG65568:HIH65577 HSC65568:HSD65577 IBY65568:IBZ65577 ILU65568:ILV65577 IVQ65568:IVR65577 JFM65568:JFN65577 JPI65568:JPJ65577 JZE65568:JZF65577 KJA65568:KJB65577 KSW65568:KSX65577 LCS65568:LCT65577 LMO65568:LMP65577 LWK65568:LWL65577 MGG65568:MGH65577 MQC65568:MQD65577 MZY65568:MZZ65577 NJU65568:NJV65577 NTQ65568:NTR65577 ODM65568:ODN65577 ONI65568:ONJ65577 OXE65568:OXF65577 PHA65568:PHB65577 PQW65568:PQX65577 QAS65568:QAT65577 QKO65568:QKP65577 QUK65568:QUL65577 REG65568:REH65577 ROC65568:ROD65577 RXY65568:RXZ65577 SHU65568:SHV65577 SRQ65568:SRR65577 TBM65568:TBN65577 TLI65568:TLJ65577 TVE65568:TVF65577 UFA65568:UFB65577 UOW65568:UOX65577 UYS65568:UYT65577 VIO65568:VIP65577 VSK65568:VSL65577 WCG65568:WCH65577 WMC65568:WMD65577 WVY65568:WVZ65577 Q131104:R131113 JM131104:JN131113 TI131104:TJ131113 ADE131104:ADF131113 ANA131104:ANB131113 AWW131104:AWX131113 BGS131104:BGT131113 BQO131104:BQP131113 CAK131104:CAL131113 CKG131104:CKH131113 CUC131104:CUD131113 DDY131104:DDZ131113 DNU131104:DNV131113 DXQ131104:DXR131113 EHM131104:EHN131113 ERI131104:ERJ131113 FBE131104:FBF131113 FLA131104:FLB131113 FUW131104:FUX131113 GES131104:GET131113 GOO131104:GOP131113 GYK131104:GYL131113 HIG131104:HIH131113 HSC131104:HSD131113 IBY131104:IBZ131113 ILU131104:ILV131113 IVQ131104:IVR131113 JFM131104:JFN131113 JPI131104:JPJ131113 JZE131104:JZF131113 KJA131104:KJB131113 KSW131104:KSX131113 LCS131104:LCT131113 LMO131104:LMP131113 LWK131104:LWL131113 MGG131104:MGH131113 MQC131104:MQD131113 MZY131104:MZZ131113 NJU131104:NJV131113 NTQ131104:NTR131113 ODM131104:ODN131113 ONI131104:ONJ131113 OXE131104:OXF131113 PHA131104:PHB131113 PQW131104:PQX131113 QAS131104:QAT131113 QKO131104:QKP131113 QUK131104:QUL131113 REG131104:REH131113 ROC131104:ROD131113 RXY131104:RXZ131113 SHU131104:SHV131113 SRQ131104:SRR131113 TBM131104:TBN131113 TLI131104:TLJ131113 TVE131104:TVF131113 UFA131104:UFB131113 UOW131104:UOX131113 UYS131104:UYT131113 VIO131104:VIP131113 VSK131104:VSL131113 WCG131104:WCH131113 WMC131104:WMD131113 WVY131104:WVZ131113 Q196640:R196649 JM196640:JN196649 TI196640:TJ196649 ADE196640:ADF196649 ANA196640:ANB196649 AWW196640:AWX196649 BGS196640:BGT196649 BQO196640:BQP196649 CAK196640:CAL196649 CKG196640:CKH196649 CUC196640:CUD196649 DDY196640:DDZ196649 DNU196640:DNV196649 DXQ196640:DXR196649 EHM196640:EHN196649 ERI196640:ERJ196649 FBE196640:FBF196649 FLA196640:FLB196649 FUW196640:FUX196649 GES196640:GET196649 GOO196640:GOP196649 GYK196640:GYL196649 HIG196640:HIH196649 HSC196640:HSD196649 IBY196640:IBZ196649 ILU196640:ILV196649 IVQ196640:IVR196649 JFM196640:JFN196649 JPI196640:JPJ196649 JZE196640:JZF196649 KJA196640:KJB196649 KSW196640:KSX196649 LCS196640:LCT196649 LMO196640:LMP196649 LWK196640:LWL196649 MGG196640:MGH196649 MQC196640:MQD196649 MZY196640:MZZ196649 NJU196640:NJV196649 NTQ196640:NTR196649 ODM196640:ODN196649 ONI196640:ONJ196649 OXE196640:OXF196649 PHA196640:PHB196649 PQW196640:PQX196649 QAS196640:QAT196649 QKO196640:QKP196649 QUK196640:QUL196649 REG196640:REH196649 ROC196640:ROD196649 RXY196640:RXZ196649 SHU196640:SHV196649 SRQ196640:SRR196649 TBM196640:TBN196649 TLI196640:TLJ196649 TVE196640:TVF196649 UFA196640:UFB196649 UOW196640:UOX196649 UYS196640:UYT196649 VIO196640:VIP196649 VSK196640:VSL196649 WCG196640:WCH196649 WMC196640:WMD196649 WVY196640:WVZ196649 Q262176:R262185 JM262176:JN262185 TI262176:TJ262185 ADE262176:ADF262185 ANA262176:ANB262185 AWW262176:AWX262185 BGS262176:BGT262185 BQO262176:BQP262185 CAK262176:CAL262185 CKG262176:CKH262185 CUC262176:CUD262185 DDY262176:DDZ262185 DNU262176:DNV262185 DXQ262176:DXR262185 EHM262176:EHN262185 ERI262176:ERJ262185 FBE262176:FBF262185 FLA262176:FLB262185 FUW262176:FUX262185 GES262176:GET262185 GOO262176:GOP262185 GYK262176:GYL262185 HIG262176:HIH262185 HSC262176:HSD262185 IBY262176:IBZ262185 ILU262176:ILV262185 IVQ262176:IVR262185 JFM262176:JFN262185 JPI262176:JPJ262185 JZE262176:JZF262185 KJA262176:KJB262185 KSW262176:KSX262185 LCS262176:LCT262185 LMO262176:LMP262185 LWK262176:LWL262185 MGG262176:MGH262185 MQC262176:MQD262185 MZY262176:MZZ262185 NJU262176:NJV262185 NTQ262176:NTR262185 ODM262176:ODN262185 ONI262176:ONJ262185 OXE262176:OXF262185 PHA262176:PHB262185 PQW262176:PQX262185 QAS262176:QAT262185 QKO262176:QKP262185 QUK262176:QUL262185 REG262176:REH262185 ROC262176:ROD262185 RXY262176:RXZ262185 SHU262176:SHV262185 SRQ262176:SRR262185 TBM262176:TBN262185 TLI262176:TLJ262185 TVE262176:TVF262185 UFA262176:UFB262185 UOW262176:UOX262185 UYS262176:UYT262185 VIO262176:VIP262185 VSK262176:VSL262185 WCG262176:WCH262185 WMC262176:WMD262185 WVY262176:WVZ262185 Q327712:R327721 JM327712:JN327721 TI327712:TJ327721 ADE327712:ADF327721 ANA327712:ANB327721 AWW327712:AWX327721 BGS327712:BGT327721 BQO327712:BQP327721 CAK327712:CAL327721 CKG327712:CKH327721 CUC327712:CUD327721 DDY327712:DDZ327721 DNU327712:DNV327721 DXQ327712:DXR327721 EHM327712:EHN327721 ERI327712:ERJ327721 FBE327712:FBF327721 FLA327712:FLB327721 FUW327712:FUX327721 GES327712:GET327721 GOO327712:GOP327721 GYK327712:GYL327721 HIG327712:HIH327721 HSC327712:HSD327721 IBY327712:IBZ327721 ILU327712:ILV327721 IVQ327712:IVR327721 JFM327712:JFN327721 JPI327712:JPJ327721 JZE327712:JZF327721 KJA327712:KJB327721 KSW327712:KSX327721 LCS327712:LCT327721 LMO327712:LMP327721 LWK327712:LWL327721 MGG327712:MGH327721 MQC327712:MQD327721 MZY327712:MZZ327721 NJU327712:NJV327721 NTQ327712:NTR327721 ODM327712:ODN327721 ONI327712:ONJ327721 OXE327712:OXF327721 PHA327712:PHB327721 PQW327712:PQX327721 QAS327712:QAT327721 QKO327712:QKP327721 QUK327712:QUL327721 REG327712:REH327721 ROC327712:ROD327721 RXY327712:RXZ327721 SHU327712:SHV327721 SRQ327712:SRR327721 TBM327712:TBN327721 TLI327712:TLJ327721 TVE327712:TVF327721 UFA327712:UFB327721 UOW327712:UOX327721 UYS327712:UYT327721 VIO327712:VIP327721 VSK327712:VSL327721 WCG327712:WCH327721 WMC327712:WMD327721 WVY327712:WVZ327721 Q393248:R393257 JM393248:JN393257 TI393248:TJ393257 ADE393248:ADF393257 ANA393248:ANB393257 AWW393248:AWX393257 BGS393248:BGT393257 BQO393248:BQP393257 CAK393248:CAL393257 CKG393248:CKH393257 CUC393248:CUD393257 DDY393248:DDZ393257 DNU393248:DNV393257 DXQ393248:DXR393257 EHM393248:EHN393257 ERI393248:ERJ393257 FBE393248:FBF393257 FLA393248:FLB393257 FUW393248:FUX393257 GES393248:GET393257 GOO393248:GOP393257 GYK393248:GYL393257 HIG393248:HIH393257 HSC393248:HSD393257 IBY393248:IBZ393257 ILU393248:ILV393257 IVQ393248:IVR393257 JFM393248:JFN393257 JPI393248:JPJ393257 JZE393248:JZF393257 KJA393248:KJB393257 KSW393248:KSX393257 LCS393248:LCT393257 LMO393248:LMP393257 LWK393248:LWL393257 MGG393248:MGH393257 MQC393248:MQD393257 MZY393248:MZZ393257 NJU393248:NJV393257 NTQ393248:NTR393257 ODM393248:ODN393257 ONI393248:ONJ393257 OXE393248:OXF393257 PHA393248:PHB393257 PQW393248:PQX393257 QAS393248:QAT393257 QKO393248:QKP393257 QUK393248:QUL393257 REG393248:REH393257 ROC393248:ROD393257 RXY393248:RXZ393257 SHU393248:SHV393257 SRQ393248:SRR393257 TBM393248:TBN393257 TLI393248:TLJ393257 TVE393248:TVF393257 UFA393248:UFB393257 UOW393248:UOX393257 UYS393248:UYT393257 VIO393248:VIP393257 VSK393248:VSL393257 WCG393248:WCH393257 WMC393248:WMD393257 WVY393248:WVZ393257 Q458784:R458793 JM458784:JN458793 TI458784:TJ458793 ADE458784:ADF458793 ANA458784:ANB458793 AWW458784:AWX458793 BGS458784:BGT458793 BQO458784:BQP458793 CAK458784:CAL458793 CKG458784:CKH458793 CUC458784:CUD458793 DDY458784:DDZ458793 DNU458784:DNV458793 DXQ458784:DXR458793 EHM458784:EHN458793 ERI458784:ERJ458793 FBE458784:FBF458793 FLA458784:FLB458793 FUW458784:FUX458793 GES458784:GET458793 GOO458784:GOP458793 GYK458784:GYL458793 HIG458784:HIH458793 HSC458784:HSD458793 IBY458784:IBZ458793 ILU458784:ILV458793 IVQ458784:IVR458793 JFM458784:JFN458793 JPI458784:JPJ458793 JZE458784:JZF458793 KJA458784:KJB458793 KSW458784:KSX458793 LCS458784:LCT458793 LMO458784:LMP458793 LWK458784:LWL458793 MGG458784:MGH458793 MQC458784:MQD458793 MZY458784:MZZ458793 NJU458784:NJV458793 NTQ458784:NTR458793 ODM458784:ODN458793 ONI458784:ONJ458793 OXE458784:OXF458793 PHA458784:PHB458793 PQW458784:PQX458793 QAS458784:QAT458793 QKO458784:QKP458793 QUK458784:QUL458793 REG458784:REH458793 ROC458784:ROD458793 RXY458784:RXZ458793 SHU458784:SHV458793 SRQ458784:SRR458793 TBM458784:TBN458793 TLI458784:TLJ458793 TVE458784:TVF458793 UFA458784:UFB458793 UOW458784:UOX458793 UYS458784:UYT458793 VIO458784:VIP458793 VSK458784:VSL458793 WCG458784:WCH458793 WMC458784:WMD458793 WVY458784:WVZ458793 Q524320:R524329 JM524320:JN524329 TI524320:TJ524329 ADE524320:ADF524329 ANA524320:ANB524329 AWW524320:AWX524329 BGS524320:BGT524329 BQO524320:BQP524329 CAK524320:CAL524329 CKG524320:CKH524329 CUC524320:CUD524329 DDY524320:DDZ524329 DNU524320:DNV524329 DXQ524320:DXR524329 EHM524320:EHN524329 ERI524320:ERJ524329 FBE524320:FBF524329 FLA524320:FLB524329 FUW524320:FUX524329 GES524320:GET524329 GOO524320:GOP524329 GYK524320:GYL524329 HIG524320:HIH524329 HSC524320:HSD524329 IBY524320:IBZ524329 ILU524320:ILV524329 IVQ524320:IVR524329 JFM524320:JFN524329 JPI524320:JPJ524329 JZE524320:JZF524329 KJA524320:KJB524329 KSW524320:KSX524329 LCS524320:LCT524329 LMO524320:LMP524329 LWK524320:LWL524329 MGG524320:MGH524329 MQC524320:MQD524329 MZY524320:MZZ524329 NJU524320:NJV524329 NTQ524320:NTR524329 ODM524320:ODN524329 ONI524320:ONJ524329 OXE524320:OXF524329 PHA524320:PHB524329 PQW524320:PQX524329 QAS524320:QAT524329 QKO524320:QKP524329 QUK524320:QUL524329 REG524320:REH524329 ROC524320:ROD524329 RXY524320:RXZ524329 SHU524320:SHV524329 SRQ524320:SRR524329 TBM524320:TBN524329 TLI524320:TLJ524329 TVE524320:TVF524329 UFA524320:UFB524329 UOW524320:UOX524329 UYS524320:UYT524329 VIO524320:VIP524329 VSK524320:VSL524329 WCG524320:WCH524329 WMC524320:WMD524329 WVY524320:WVZ524329 Q589856:R589865 JM589856:JN589865 TI589856:TJ589865 ADE589856:ADF589865 ANA589856:ANB589865 AWW589856:AWX589865 BGS589856:BGT589865 BQO589856:BQP589865 CAK589856:CAL589865 CKG589856:CKH589865 CUC589856:CUD589865 DDY589856:DDZ589865 DNU589856:DNV589865 DXQ589856:DXR589865 EHM589856:EHN589865 ERI589856:ERJ589865 FBE589856:FBF589865 FLA589856:FLB589865 FUW589856:FUX589865 GES589856:GET589865 GOO589856:GOP589865 GYK589856:GYL589865 HIG589856:HIH589865 HSC589856:HSD589865 IBY589856:IBZ589865 ILU589856:ILV589865 IVQ589856:IVR589865 JFM589856:JFN589865 JPI589856:JPJ589865 JZE589856:JZF589865 KJA589856:KJB589865 KSW589856:KSX589865 LCS589856:LCT589865 LMO589856:LMP589865 LWK589856:LWL589865 MGG589856:MGH589865 MQC589856:MQD589865 MZY589856:MZZ589865 NJU589856:NJV589865 NTQ589856:NTR589865 ODM589856:ODN589865 ONI589856:ONJ589865 OXE589856:OXF589865 PHA589856:PHB589865 PQW589856:PQX589865 QAS589856:QAT589865 QKO589856:QKP589865 QUK589856:QUL589865 REG589856:REH589865 ROC589856:ROD589865 RXY589856:RXZ589865 SHU589856:SHV589865 SRQ589856:SRR589865 TBM589856:TBN589865 TLI589856:TLJ589865 TVE589856:TVF589865 UFA589856:UFB589865 UOW589856:UOX589865 UYS589856:UYT589865 VIO589856:VIP589865 VSK589856:VSL589865 WCG589856:WCH589865 WMC589856:WMD589865 WVY589856:WVZ589865 Q655392:R655401 JM655392:JN655401 TI655392:TJ655401 ADE655392:ADF655401 ANA655392:ANB655401 AWW655392:AWX655401 BGS655392:BGT655401 BQO655392:BQP655401 CAK655392:CAL655401 CKG655392:CKH655401 CUC655392:CUD655401 DDY655392:DDZ655401 DNU655392:DNV655401 DXQ655392:DXR655401 EHM655392:EHN655401 ERI655392:ERJ655401 FBE655392:FBF655401 FLA655392:FLB655401 FUW655392:FUX655401 GES655392:GET655401 GOO655392:GOP655401 GYK655392:GYL655401 HIG655392:HIH655401 HSC655392:HSD655401 IBY655392:IBZ655401 ILU655392:ILV655401 IVQ655392:IVR655401 JFM655392:JFN655401 JPI655392:JPJ655401 JZE655392:JZF655401 KJA655392:KJB655401 KSW655392:KSX655401 LCS655392:LCT655401 LMO655392:LMP655401 LWK655392:LWL655401 MGG655392:MGH655401 MQC655392:MQD655401 MZY655392:MZZ655401 NJU655392:NJV655401 NTQ655392:NTR655401 ODM655392:ODN655401 ONI655392:ONJ655401 OXE655392:OXF655401 PHA655392:PHB655401 PQW655392:PQX655401 QAS655392:QAT655401 QKO655392:QKP655401 QUK655392:QUL655401 REG655392:REH655401 ROC655392:ROD655401 RXY655392:RXZ655401 SHU655392:SHV655401 SRQ655392:SRR655401 TBM655392:TBN655401 TLI655392:TLJ655401 TVE655392:TVF655401 UFA655392:UFB655401 UOW655392:UOX655401 UYS655392:UYT655401 VIO655392:VIP655401 VSK655392:VSL655401 WCG655392:WCH655401 WMC655392:WMD655401 WVY655392:WVZ655401 Q720928:R720937 JM720928:JN720937 TI720928:TJ720937 ADE720928:ADF720937 ANA720928:ANB720937 AWW720928:AWX720937 BGS720928:BGT720937 BQO720928:BQP720937 CAK720928:CAL720937 CKG720928:CKH720937 CUC720928:CUD720937 DDY720928:DDZ720937 DNU720928:DNV720937 DXQ720928:DXR720937 EHM720928:EHN720937 ERI720928:ERJ720937 FBE720928:FBF720937 FLA720928:FLB720937 FUW720928:FUX720937 GES720928:GET720937 GOO720928:GOP720937 GYK720928:GYL720937 HIG720928:HIH720937 HSC720928:HSD720937 IBY720928:IBZ720937 ILU720928:ILV720937 IVQ720928:IVR720937 JFM720928:JFN720937 JPI720928:JPJ720937 JZE720928:JZF720937 KJA720928:KJB720937 KSW720928:KSX720937 LCS720928:LCT720937 LMO720928:LMP720937 LWK720928:LWL720937 MGG720928:MGH720937 MQC720928:MQD720937 MZY720928:MZZ720937 NJU720928:NJV720937 NTQ720928:NTR720937 ODM720928:ODN720937 ONI720928:ONJ720937 OXE720928:OXF720937 PHA720928:PHB720937 PQW720928:PQX720937 QAS720928:QAT720937 QKO720928:QKP720937 QUK720928:QUL720937 REG720928:REH720937 ROC720928:ROD720937 RXY720928:RXZ720937 SHU720928:SHV720937 SRQ720928:SRR720937 TBM720928:TBN720937 TLI720928:TLJ720937 TVE720928:TVF720937 UFA720928:UFB720937 UOW720928:UOX720937 UYS720928:UYT720937 VIO720928:VIP720937 VSK720928:VSL720937 WCG720928:WCH720937 WMC720928:WMD720937 WVY720928:WVZ720937 Q786464:R786473 JM786464:JN786473 TI786464:TJ786473 ADE786464:ADF786473 ANA786464:ANB786473 AWW786464:AWX786473 BGS786464:BGT786473 BQO786464:BQP786473 CAK786464:CAL786473 CKG786464:CKH786473 CUC786464:CUD786473 DDY786464:DDZ786473 DNU786464:DNV786473 DXQ786464:DXR786473 EHM786464:EHN786473 ERI786464:ERJ786473 FBE786464:FBF786473 FLA786464:FLB786473 FUW786464:FUX786473 GES786464:GET786473 GOO786464:GOP786473 GYK786464:GYL786473 HIG786464:HIH786473 HSC786464:HSD786473 IBY786464:IBZ786473 ILU786464:ILV786473 IVQ786464:IVR786473 JFM786464:JFN786473 JPI786464:JPJ786473 JZE786464:JZF786473 KJA786464:KJB786473 KSW786464:KSX786473 LCS786464:LCT786473 LMO786464:LMP786473 LWK786464:LWL786473 MGG786464:MGH786473 MQC786464:MQD786473 MZY786464:MZZ786473 NJU786464:NJV786473 NTQ786464:NTR786473 ODM786464:ODN786473 ONI786464:ONJ786473 OXE786464:OXF786473 PHA786464:PHB786473 PQW786464:PQX786473 QAS786464:QAT786473 QKO786464:QKP786473 QUK786464:QUL786473 REG786464:REH786473 ROC786464:ROD786473 RXY786464:RXZ786473 SHU786464:SHV786473 SRQ786464:SRR786473 TBM786464:TBN786473 TLI786464:TLJ786473 TVE786464:TVF786473 UFA786464:UFB786473 UOW786464:UOX786473 UYS786464:UYT786473 VIO786464:VIP786473 VSK786464:VSL786473 WCG786464:WCH786473 WMC786464:WMD786473 WVY786464:WVZ786473 Q852000:R852009 JM852000:JN852009 TI852000:TJ852009 ADE852000:ADF852009 ANA852000:ANB852009 AWW852000:AWX852009 BGS852000:BGT852009 BQO852000:BQP852009 CAK852000:CAL852009 CKG852000:CKH852009 CUC852000:CUD852009 DDY852000:DDZ852009 DNU852000:DNV852009 DXQ852000:DXR852009 EHM852000:EHN852009 ERI852000:ERJ852009 FBE852000:FBF852009 FLA852000:FLB852009 FUW852000:FUX852009 GES852000:GET852009 GOO852000:GOP852009 GYK852000:GYL852009 HIG852000:HIH852009 HSC852000:HSD852009 IBY852000:IBZ852009 ILU852000:ILV852009 IVQ852000:IVR852009 JFM852000:JFN852009 JPI852000:JPJ852009 JZE852000:JZF852009 KJA852000:KJB852009 KSW852000:KSX852009 LCS852000:LCT852009 LMO852000:LMP852009 LWK852000:LWL852009 MGG852000:MGH852009 MQC852000:MQD852009 MZY852000:MZZ852009 NJU852000:NJV852009 NTQ852000:NTR852009 ODM852000:ODN852009 ONI852000:ONJ852009 OXE852000:OXF852009 PHA852000:PHB852009 PQW852000:PQX852009 QAS852000:QAT852009 QKO852000:QKP852009 QUK852000:QUL852009 REG852000:REH852009 ROC852000:ROD852009 RXY852000:RXZ852009 SHU852000:SHV852009 SRQ852000:SRR852009 TBM852000:TBN852009 TLI852000:TLJ852009 TVE852000:TVF852009 UFA852000:UFB852009 UOW852000:UOX852009 UYS852000:UYT852009 VIO852000:VIP852009 VSK852000:VSL852009 WCG852000:WCH852009 WMC852000:WMD852009 WVY852000:WVZ852009 Q917536:R917545 JM917536:JN917545 TI917536:TJ917545 ADE917536:ADF917545 ANA917536:ANB917545 AWW917536:AWX917545 BGS917536:BGT917545 BQO917536:BQP917545 CAK917536:CAL917545 CKG917536:CKH917545 CUC917536:CUD917545 DDY917536:DDZ917545 DNU917536:DNV917545 DXQ917536:DXR917545 EHM917536:EHN917545 ERI917536:ERJ917545 FBE917536:FBF917545 FLA917536:FLB917545 FUW917536:FUX917545 GES917536:GET917545 GOO917536:GOP917545 GYK917536:GYL917545 HIG917536:HIH917545 HSC917536:HSD917545 IBY917536:IBZ917545 ILU917536:ILV917545 IVQ917536:IVR917545 JFM917536:JFN917545 JPI917536:JPJ917545 JZE917536:JZF917545 KJA917536:KJB917545 KSW917536:KSX917545 LCS917536:LCT917545 LMO917536:LMP917545 LWK917536:LWL917545 MGG917536:MGH917545 MQC917536:MQD917545 MZY917536:MZZ917545 NJU917536:NJV917545 NTQ917536:NTR917545 ODM917536:ODN917545 ONI917536:ONJ917545 OXE917536:OXF917545 PHA917536:PHB917545 PQW917536:PQX917545 QAS917536:QAT917545 QKO917536:QKP917545 QUK917536:QUL917545 REG917536:REH917545 ROC917536:ROD917545 RXY917536:RXZ917545 SHU917536:SHV917545 SRQ917536:SRR917545 TBM917536:TBN917545 TLI917536:TLJ917545 TVE917536:TVF917545 UFA917536:UFB917545 UOW917536:UOX917545 UYS917536:UYT917545 VIO917536:VIP917545 VSK917536:VSL917545 WCG917536:WCH917545 WMC917536:WMD917545 WVY917536:WVZ917545 Q983072:R983081 JM983072:JN983081 TI983072:TJ983081 ADE983072:ADF983081 ANA983072:ANB983081 AWW983072:AWX983081 BGS983072:BGT983081 BQO983072:BQP983081 CAK983072:CAL983081 CKG983072:CKH983081 CUC983072:CUD983081 DDY983072:DDZ983081 DNU983072:DNV983081 DXQ983072:DXR983081 EHM983072:EHN983081 ERI983072:ERJ983081 FBE983072:FBF983081 FLA983072:FLB983081 FUW983072:FUX983081 GES983072:GET983081 GOO983072:GOP983081 GYK983072:GYL983081 HIG983072:HIH983081 HSC983072:HSD983081 IBY983072:IBZ983081 ILU983072:ILV983081 IVQ983072:IVR983081 JFM983072:JFN983081 JPI983072:JPJ983081 JZE983072:JZF983081 KJA983072:KJB983081 KSW983072:KSX983081 LCS983072:LCT983081 LMO983072:LMP983081 LWK983072:LWL983081 MGG983072:MGH983081 MQC983072:MQD983081 MZY983072:MZZ983081 NJU983072:NJV983081 NTQ983072:NTR983081 ODM983072:ODN983081 ONI983072:ONJ983081 OXE983072:OXF983081 PHA983072:PHB983081 PQW983072:PQX983081 QAS983072:QAT983081 QKO983072:QKP983081 QUK983072:QUL983081 REG983072:REH983081 ROC983072:ROD983081 RXY983072:RXZ983081 SHU983072:SHV983081 SRQ983072:SRR983081 TBM983072:TBN983081 TLI983072:TLJ983081 TVE983072:TVF983081 UFA983072:UFB983081 UOW983072:UOX983081 UYS983072:UYT983081 VIO983072:VIP983081 VSK983072:VSL983081 WCG983072:WCH983081 WMC983072:WMD983081 Q35:R42 JM35:JN42 TI35:TJ42 ADE35:ADF42 ANA35:ANB42 AWW35:AWX42 BGS35:BGT42 BQO35:BQP42 CAK35:CAL42 CKG35:CKH42 CUC35:CUD42 DDY35:DDZ42 DNU35:DNV42 DXQ35:DXR42 EHM35:EHN42 ERI35:ERJ42 FBE35:FBF42 FLA35:FLB42 FUW35:FUX42 GES35:GET42 GOO35:GOP42 GYK35:GYL42 HIG35:HIH42 HSC35:HSD42 IBY35:IBZ42 ILU35:ILV42 IVQ35:IVR42 JFM35:JFN42 JPI35:JPJ42 JZE35:JZF42 KJA35:KJB42 KSW35:KSX42 LCS35:LCT42 LMO35:LMP42 LWK35:LWL42 MGG35:MGH42 MQC35:MQD42 MZY35:MZZ42 NJU35:NJV42 NTQ35:NTR42 ODM35:ODN42 ONI35:ONJ42 OXE35:OXF42 PHA35:PHB42 PQW35:PQX42 QAS35:QAT42 QKO35:QKP42 QUK35:QUL42 REG35:REH42 ROC35:ROD42 RXY35:RXZ42 SHU35:SHV42 SRQ35:SRR42 TBM35:TBN42 TLI35:TLJ42 TVE35:TVF42 UFA35:UFB42 UOW35:UOX42 UYS35:UYT42 VIO35:VIP42 VSK35:VSL42 WCG35:WCH42 WMC35:WMD42 WVY35:WVZ42" xr:uid="{299EDCD3-4D2A-4467-BC21-EC3F2ED0F874}">
      <formula1>"委託費"</formula1>
    </dataValidation>
    <dataValidation type="list" allowBlank="1" showInputMessage="1" showErrorMessage="1" sqref="WVY983049:WVZ983060 Q65545:R65556 JM65545:JN65556 TI65545:TJ65556 ADE65545:ADF65556 ANA65545:ANB65556 AWW65545:AWX65556 BGS65545:BGT65556 BQO65545:BQP65556 CAK65545:CAL65556 CKG65545:CKH65556 CUC65545:CUD65556 DDY65545:DDZ65556 DNU65545:DNV65556 DXQ65545:DXR65556 EHM65545:EHN65556 ERI65545:ERJ65556 FBE65545:FBF65556 FLA65545:FLB65556 FUW65545:FUX65556 GES65545:GET65556 GOO65545:GOP65556 GYK65545:GYL65556 HIG65545:HIH65556 HSC65545:HSD65556 IBY65545:IBZ65556 ILU65545:ILV65556 IVQ65545:IVR65556 JFM65545:JFN65556 JPI65545:JPJ65556 JZE65545:JZF65556 KJA65545:KJB65556 KSW65545:KSX65556 LCS65545:LCT65556 LMO65545:LMP65556 LWK65545:LWL65556 MGG65545:MGH65556 MQC65545:MQD65556 MZY65545:MZZ65556 NJU65545:NJV65556 NTQ65545:NTR65556 ODM65545:ODN65556 ONI65545:ONJ65556 OXE65545:OXF65556 PHA65545:PHB65556 PQW65545:PQX65556 QAS65545:QAT65556 QKO65545:QKP65556 QUK65545:QUL65556 REG65545:REH65556 ROC65545:ROD65556 RXY65545:RXZ65556 SHU65545:SHV65556 SRQ65545:SRR65556 TBM65545:TBN65556 TLI65545:TLJ65556 TVE65545:TVF65556 UFA65545:UFB65556 UOW65545:UOX65556 UYS65545:UYT65556 VIO65545:VIP65556 VSK65545:VSL65556 WCG65545:WCH65556 WMC65545:WMD65556 WVY65545:WVZ65556 Q131081:R131092 JM131081:JN131092 TI131081:TJ131092 ADE131081:ADF131092 ANA131081:ANB131092 AWW131081:AWX131092 BGS131081:BGT131092 BQO131081:BQP131092 CAK131081:CAL131092 CKG131081:CKH131092 CUC131081:CUD131092 DDY131081:DDZ131092 DNU131081:DNV131092 DXQ131081:DXR131092 EHM131081:EHN131092 ERI131081:ERJ131092 FBE131081:FBF131092 FLA131081:FLB131092 FUW131081:FUX131092 GES131081:GET131092 GOO131081:GOP131092 GYK131081:GYL131092 HIG131081:HIH131092 HSC131081:HSD131092 IBY131081:IBZ131092 ILU131081:ILV131092 IVQ131081:IVR131092 JFM131081:JFN131092 JPI131081:JPJ131092 JZE131081:JZF131092 KJA131081:KJB131092 KSW131081:KSX131092 LCS131081:LCT131092 LMO131081:LMP131092 LWK131081:LWL131092 MGG131081:MGH131092 MQC131081:MQD131092 MZY131081:MZZ131092 NJU131081:NJV131092 NTQ131081:NTR131092 ODM131081:ODN131092 ONI131081:ONJ131092 OXE131081:OXF131092 PHA131081:PHB131092 PQW131081:PQX131092 QAS131081:QAT131092 QKO131081:QKP131092 QUK131081:QUL131092 REG131081:REH131092 ROC131081:ROD131092 RXY131081:RXZ131092 SHU131081:SHV131092 SRQ131081:SRR131092 TBM131081:TBN131092 TLI131081:TLJ131092 TVE131081:TVF131092 UFA131081:UFB131092 UOW131081:UOX131092 UYS131081:UYT131092 VIO131081:VIP131092 VSK131081:VSL131092 WCG131081:WCH131092 WMC131081:WMD131092 WVY131081:WVZ131092 Q196617:R196628 JM196617:JN196628 TI196617:TJ196628 ADE196617:ADF196628 ANA196617:ANB196628 AWW196617:AWX196628 BGS196617:BGT196628 BQO196617:BQP196628 CAK196617:CAL196628 CKG196617:CKH196628 CUC196617:CUD196628 DDY196617:DDZ196628 DNU196617:DNV196628 DXQ196617:DXR196628 EHM196617:EHN196628 ERI196617:ERJ196628 FBE196617:FBF196628 FLA196617:FLB196628 FUW196617:FUX196628 GES196617:GET196628 GOO196617:GOP196628 GYK196617:GYL196628 HIG196617:HIH196628 HSC196617:HSD196628 IBY196617:IBZ196628 ILU196617:ILV196628 IVQ196617:IVR196628 JFM196617:JFN196628 JPI196617:JPJ196628 JZE196617:JZF196628 KJA196617:KJB196628 KSW196617:KSX196628 LCS196617:LCT196628 LMO196617:LMP196628 LWK196617:LWL196628 MGG196617:MGH196628 MQC196617:MQD196628 MZY196617:MZZ196628 NJU196617:NJV196628 NTQ196617:NTR196628 ODM196617:ODN196628 ONI196617:ONJ196628 OXE196617:OXF196628 PHA196617:PHB196628 PQW196617:PQX196628 QAS196617:QAT196628 QKO196617:QKP196628 QUK196617:QUL196628 REG196617:REH196628 ROC196617:ROD196628 RXY196617:RXZ196628 SHU196617:SHV196628 SRQ196617:SRR196628 TBM196617:TBN196628 TLI196617:TLJ196628 TVE196617:TVF196628 UFA196617:UFB196628 UOW196617:UOX196628 UYS196617:UYT196628 VIO196617:VIP196628 VSK196617:VSL196628 WCG196617:WCH196628 WMC196617:WMD196628 WVY196617:WVZ196628 Q262153:R262164 JM262153:JN262164 TI262153:TJ262164 ADE262153:ADF262164 ANA262153:ANB262164 AWW262153:AWX262164 BGS262153:BGT262164 BQO262153:BQP262164 CAK262153:CAL262164 CKG262153:CKH262164 CUC262153:CUD262164 DDY262153:DDZ262164 DNU262153:DNV262164 DXQ262153:DXR262164 EHM262153:EHN262164 ERI262153:ERJ262164 FBE262153:FBF262164 FLA262153:FLB262164 FUW262153:FUX262164 GES262153:GET262164 GOO262153:GOP262164 GYK262153:GYL262164 HIG262153:HIH262164 HSC262153:HSD262164 IBY262153:IBZ262164 ILU262153:ILV262164 IVQ262153:IVR262164 JFM262153:JFN262164 JPI262153:JPJ262164 JZE262153:JZF262164 KJA262153:KJB262164 KSW262153:KSX262164 LCS262153:LCT262164 LMO262153:LMP262164 LWK262153:LWL262164 MGG262153:MGH262164 MQC262153:MQD262164 MZY262153:MZZ262164 NJU262153:NJV262164 NTQ262153:NTR262164 ODM262153:ODN262164 ONI262153:ONJ262164 OXE262153:OXF262164 PHA262153:PHB262164 PQW262153:PQX262164 QAS262153:QAT262164 QKO262153:QKP262164 QUK262153:QUL262164 REG262153:REH262164 ROC262153:ROD262164 RXY262153:RXZ262164 SHU262153:SHV262164 SRQ262153:SRR262164 TBM262153:TBN262164 TLI262153:TLJ262164 TVE262153:TVF262164 UFA262153:UFB262164 UOW262153:UOX262164 UYS262153:UYT262164 VIO262153:VIP262164 VSK262153:VSL262164 WCG262153:WCH262164 WMC262153:WMD262164 WVY262153:WVZ262164 Q327689:R327700 JM327689:JN327700 TI327689:TJ327700 ADE327689:ADF327700 ANA327689:ANB327700 AWW327689:AWX327700 BGS327689:BGT327700 BQO327689:BQP327700 CAK327689:CAL327700 CKG327689:CKH327700 CUC327689:CUD327700 DDY327689:DDZ327700 DNU327689:DNV327700 DXQ327689:DXR327700 EHM327689:EHN327700 ERI327689:ERJ327700 FBE327689:FBF327700 FLA327689:FLB327700 FUW327689:FUX327700 GES327689:GET327700 GOO327689:GOP327700 GYK327689:GYL327700 HIG327689:HIH327700 HSC327689:HSD327700 IBY327689:IBZ327700 ILU327689:ILV327700 IVQ327689:IVR327700 JFM327689:JFN327700 JPI327689:JPJ327700 JZE327689:JZF327700 KJA327689:KJB327700 KSW327689:KSX327700 LCS327689:LCT327700 LMO327689:LMP327700 LWK327689:LWL327700 MGG327689:MGH327700 MQC327689:MQD327700 MZY327689:MZZ327700 NJU327689:NJV327700 NTQ327689:NTR327700 ODM327689:ODN327700 ONI327689:ONJ327700 OXE327689:OXF327700 PHA327689:PHB327700 PQW327689:PQX327700 QAS327689:QAT327700 QKO327689:QKP327700 QUK327689:QUL327700 REG327689:REH327700 ROC327689:ROD327700 RXY327689:RXZ327700 SHU327689:SHV327700 SRQ327689:SRR327700 TBM327689:TBN327700 TLI327689:TLJ327700 TVE327689:TVF327700 UFA327689:UFB327700 UOW327689:UOX327700 UYS327689:UYT327700 VIO327689:VIP327700 VSK327689:VSL327700 WCG327689:WCH327700 WMC327689:WMD327700 WVY327689:WVZ327700 Q393225:R393236 JM393225:JN393236 TI393225:TJ393236 ADE393225:ADF393236 ANA393225:ANB393236 AWW393225:AWX393236 BGS393225:BGT393236 BQO393225:BQP393236 CAK393225:CAL393236 CKG393225:CKH393236 CUC393225:CUD393236 DDY393225:DDZ393236 DNU393225:DNV393236 DXQ393225:DXR393236 EHM393225:EHN393236 ERI393225:ERJ393236 FBE393225:FBF393236 FLA393225:FLB393236 FUW393225:FUX393236 GES393225:GET393236 GOO393225:GOP393236 GYK393225:GYL393236 HIG393225:HIH393236 HSC393225:HSD393236 IBY393225:IBZ393236 ILU393225:ILV393236 IVQ393225:IVR393236 JFM393225:JFN393236 JPI393225:JPJ393236 JZE393225:JZF393236 KJA393225:KJB393236 KSW393225:KSX393236 LCS393225:LCT393236 LMO393225:LMP393236 LWK393225:LWL393236 MGG393225:MGH393236 MQC393225:MQD393236 MZY393225:MZZ393236 NJU393225:NJV393236 NTQ393225:NTR393236 ODM393225:ODN393236 ONI393225:ONJ393236 OXE393225:OXF393236 PHA393225:PHB393236 PQW393225:PQX393236 QAS393225:QAT393236 QKO393225:QKP393236 QUK393225:QUL393236 REG393225:REH393236 ROC393225:ROD393236 RXY393225:RXZ393236 SHU393225:SHV393236 SRQ393225:SRR393236 TBM393225:TBN393236 TLI393225:TLJ393236 TVE393225:TVF393236 UFA393225:UFB393236 UOW393225:UOX393236 UYS393225:UYT393236 VIO393225:VIP393236 VSK393225:VSL393236 WCG393225:WCH393236 WMC393225:WMD393236 WVY393225:WVZ393236 Q458761:R458772 JM458761:JN458772 TI458761:TJ458772 ADE458761:ADF458772 ANA458761:ANB458772 AWW458761:AWX458772 BGS458761:BGT458772 BQO458761:BQP458772 CAK458761:CAL458772 CKG458761:CKH458772 CUC458761:CUD458772 DDY458761:DDZ458772 DNU458761:DNV458772 DXQ458761:DXR458772 EHM458761:EHN458772 ERI458761:ERJ458772 FBE458761:FBF458772 FLA458761:FLB458772 FUW458761:FUX458772 GES458761:GET458772 GOO458761:GOP458772 GYK458761:GYL458772 HIG458761:HIH458772 HSC458761:HSD458772 IBY458761:IBZ458772 ILU458761:ILV458772 IVQ458761:IVR458772 JFM458761:JFN458772 JPI458761:JPJ458772 JZE458761:JZF458772 KJA458761:KJB458772 KSW458761:KSX458772 LCS458761:LCT458772 LMO458761:LMP458772 LWK458761:LWL458772 MGG458761:MGH458772 MQC458761:MQD458772 MZY458761:MZZ458772 NJU458761:NJV458772 NTQ458761:NTR458772 ODM458761:ODN458772 ONI458761:ONJ458772 OXE458761:OXF458772 PHA458761:PHB458772 PQW458761:PQX458772 QAS458761:QAT458772 QKO458761:QKP458772 QUK458761:QUL458772 REG458761:REH458772 ROC458761:ROD458772 RXY458761:RXZ458772 SHU458761:SHV458772 SRQ458761:SRR458772 TBM458761:TBN458772 TLI458761:TLJ458772 TVE458761:TVF458772 UFA458761:UFB458772 UOW458761:UOX458772 UYS458761:UYT458772 VIO458761:VIP458772 VSK458761:VSL458772 WCG458761:WCH458772 WMC458761:WMD458772 WVY458761:WVZ458772 Q524297:R524308 JM524297:JN524308 TI524297:TJ524308 ADE524297:ADF524308 ANA524297:ANB524308 AWW524297:AWX524308 BGS524297:BGT524308 BQO524297:BQP524308 CAK524297:CAL524308 CKG524297:CKH524308 CUC524297:CUD524308 DDY524297:DDZ524308 DNU524297:DNV524308 DXQ524297:DXR524308 EHM524297:EHN524308 ERI524297:ERJ524308 FBE524297:FBF524308 FLA524297:FLB524308 FUW524297:FUX524308 GES524297:GET524308 GOO524297:GOP524308 GYK524297:GYL524308 HIG524297:HIH524308 HSC524297:HSD524308 IBY524297:IBZ524308 ILU524297:ILV524308 IVQ524297:IVR524308 JFM524297:JFN524308 JPI524297:JPJ524308 JZE524297:JZF524308 KJA524297:KJB524308 KSW524297:KSX524308 LCS524297:LCT524308 LMO524297:LMP524308 LWK524297:LWL524308 MGG524297:MGH524308 MQC524297:MQD524308 MZY524297:MZZ524308 NJU524297:NJV524308 NTQ524297:NTR524308 ODM524297:ODN524308 ONI524297:ONJ524308 OXE524297:OXF524308 PHA524297:PHB524308 PQW524297:PQX524308 QAS524297:QAT524308 QKO524297:QKP524308 QUK524297:QUL524308 REG524297:REH524308 ROC524297:ROD524308 RXY524297:RXZ524308 SHU524297:SHV524308 SRQ524297:SRR524308 TBM524297:TBN524308 TLI524297:TLJ524308 TVE524297:TVF524308 UFA524297:UFB524308 UOW524297:UOX524308 UYS524297:UYT524308 VIO524297:VIP524308 VSK524297:VSL524308 WCG524297:WCH524308 WMC524297:WMD524308 WVY524297:WVZ524308 Q589833:R589844 JM589833:JN589844 TI589833:TJ589844 ADE589833:ADF589844 ANA589833:ANB589844 AWW589833:AWX589844 BGS589833:BGT589844 BQO589833:BQP589844 CAK589833:CAL589844 CKG589833:CKH589844 CUC589833:CUD589844 DDY589833:DDZ589844 DNU589833:DNV589844 DXQ589833:DXR589844 EHM589833:EHN589844 ERI589833:ERJ589844 FBE589833:FBF589844 FLA589833:FLB589844 FUW589833:FUX589844 GES589833:GET589844 GOO589833:GOP589844 GYK589833:GYL589844 HIG589833:HIH589844 HSC589833:HSD589844 IBY589833:IBZ589844 ILU589833:ILV589844 IVQ589833:IVR589844 JFM589833:JFN589844 JPI589833:JPJ589844 JZE589833:JZF589844 KJA589833:KJB589844 KSW589833:KSX589844 LCS589833:LCT589844 LMO589833:LMP589844 LWK589833:LWL589844 MGG589833:MGH589844 MQC589833:MQD589844 MZY589833:MZZ589844 NJU589833:NJV589844 NTQ589833:NTR589844 ODM589833:ODN589844 ONI589833:ONJ589844 OXE589833:OXF589844 PHA589833:PHB589844 PQW589833:PQX589844 QAS589833:QAT589844 QKO589833:QKP589844 QUK589833:QUL589844 REG589833:REH589844 ROC589833:ROD589844 RXY589833:RXZ589844 SHU589833:SHV589844 SRQ589833:SRR589844 TBM589833:TBN589844 TLI589833:TLJ589844 TVE589833:TVF589844 UFA589833:UFB589844 UOW589833:UOX589844 UYS589833:UYT589844 VIO589833:VIP589844 VSK589833:VSL589844 WCG589833:WCH589844 WMC589833:WMD589844 WVY589833:WVZ589844 Q655369:R655380 JM655369:JN655380 TI655369:TJ655380 ADE655369:ADF655380 ANA655369:ANB655380 AWW655369:AWX655380 BGS655369:BGT655380 BQO655369:BQP655380 CAK655369:CAL655380 CKG655369:CKH655380 CUC655369:CUD655380 DDY655369:DDZ655380 DNU655369:DNV655380 DXQ655369:DXR655380 EHM655369:EHN655380 ERI655369:ERJ655380 FBE655369:FBF655380 FLA655369:FLB655380 FUW655369:FUX655380 GES655369:GET655380 GOO655369:GOP655380 GYK655369:GYL655380 HIG655369:HIH655380 HSC655369:HSD655380 IBY655369:IBZ655380 ILU655369:ILV655380 IVQ655369:IVR655380 JFM655369:JFN655380 JPI655369:JPJ655380 JZE655369:JZF655380 KJA655369:KJB655380 KSW655369:KSX655380 LCS655369:LCT655380 LMO655369:LMP655380 LWK655369:LWL655380 MGG655369:MGH655380 MQC655369:MQD655380 MZY655369:MZZ655380 NJU655369:NJV655380 NTQ655369:NTR655380 ODM655369:ODN655380 ONI655369:ONJ655380 OXE655369:OXF655380 PHA655369:PHB655380 PQW655369:PQX655380 QAS655369:QAT655380 QKO655369:QKP655380 QUK655369:QUL655380 REG655369:REH655380 ROC655369:ROD655380 RXY655369:RXZ655380 SHU655369:SHV655380 SRQ655369:SRR655380 TBM655369:TBN655380 TLI655369:TLJ655380 TVE655369:TVF655380 UFA655369:UFB655380 UOW655369:UOX655380 UYS655369:UYT655380 VIO655369:VIP655380 VSK655369:VSL655380 WCG655369:WCH655380 WMC655369:WMD655380 WVY655369:WVZ655380 Q720905:R720916 JM720905:JN720916 TI720905:TJ720916 ADE720905:ADF720916 ANA720905:ANB720916 AWW720905:AWX720916 BGS720905:BGT720916 BQO720905:BQP720916 CAK720905:CAL720916 CKG720905:CKH720916 CUC720905:CUD720916 DDY720905:DDZ720916 DNU720905:DNV720916 DXQ720905:DXR720916 EHM720905:EHN720916 ERI720905:ERJ720916 FBE720905:FBF720916 FLA720905:FLB720916 FUW720905:FUX720916 GES720905:GET720916 GOO720905:GOP720916 GYK720905:GYL720916 HIG720905:HIH720916 HSC720905:HSD720916 IBY720905:IBZ720916 ILU720905:ILV720916 IVQ720905:IVR720916 JFM720905:JFN720916 JPI720905:JPJ720916 JZE720905:JZF720916 KJA720905:KJB720916 KSW720905:KSX720916 LCS720905:LCT720916 LMO720905:LMP720916 LWK720905:LWL720916 MGG720905:MGH720916 MQC720905:MQD720916 MZY720905:MZZ720916 NJU720905:NJV720916 NTQ720905:NTR720916 ODM720905:ODN720916 ONI720905:ONJ720916 OXE720905:OXF720916 PHA720905:PHB720916 PQW720905:PQX720916 QAS720905:QAT720916 QKO720905:QKP720916 QUK720905:QUL720916 REG720905:REH720916 ROC720905:ROD720916 RXY720905:RXZ720916 SHU720905:SHV720916 SRQ720905:SRR720916 TBM720905:TBN720916 TLI720905:TLJ720916 TVE720905:TVF720916 UFA720905:UFB720916 UOW720905:UOX720916 UYS720905:UYT720916 VIO720905:VIP720916 VSK720905:VSL720916 WCG720905:WCH720916 WMC720905:WMD720916 WVY720905:WVZ720916 Q786441:R786452 JM786441:JN786452 TI786441:TJ786452 ADE786441:ADF786452 ANA786441:ANB786452 AWW786441:AWX786452 BGS786441:BGT786452 BQO786441:BQP786452 CAK786441:CAL786452 CKG786441:CKH786452 CUC786441:CUD786452 DDY786441:DDZ786452 DNU786441:DNV786452 DXQ786441:DXR786452 EHM786441:EHN786452 ERI786441:ERJ786452 FBE786441:FBF786452 FLA786441:FLB786452 FUW786441:FUX786452 GES786441:GET786452 GOO786441:GOP786452 GYK786441:GYL786452 HIG786441:HIH786452 HSC786441:HSD786452 IBY786441:IBZ786452 ILU786441:ILV786452 IVQ786441:IVR786452 JFM786441:JFN786452 JPI786441:JPJ786452 JZE786441:JZF786452 KJA786441:KJB786452 KSW786441:KSX786452 LCS786441:LCT786452 LMO786441:LMP786452 LWK786441:LWL786452 MGG786441:MGH786452 MQC786441:MQD786452 MZY786441:MZZ786452 NJU786441:NJV786452 NTQ786441:NTR786452 ODM786441:ODN786452 ONI786441:ONJ786452 OXE786441:OXF786452 PHA786441:PHB786452 PQW786441:PQX786452 QAS786441:QAT786452 QKO786441:QKP786452 QUK786441:QUL786452 REG786441:REH786452 ROC786441:ROD786452 RXY786441:RXZ786452 SHU786441:SHV786452 SRQ786441:SRR786452 TBM786441:TBN786452 TLI786441:TLJ786452 TVE786441:TVF786452 UFA786441:UFB786452 UOW786441:UOX786452 UYS786441:UYT786452 VIO786441:VIP786452 VSK786441:VSL786452 WCG786441:WCH786452 WMC786441:WMD786452 WVY786441:WVZ786452 Q851977:R851988 JM851977:JN851988 TI851977:TJ851988 ADE851977:ADF851988 ANA851977:ANB851988 AWW851977:AWX851988 BGS851977:BGT851988 BQO851977:BQP851988 CAK851977:CAL851988 CKG851977:CKH851988 CUC851977:CUD851988 DDY851977:DDZ851988 DNU851977:DNV851988 DXQ851977:DXR851988 EHM851977:EHN851988 ERI851977:ERJ851988 FBE851977:FBF851988 FLA851977:FLB851988 FUW851977:FUX851988 GES851977:GET851988 GOO851977:GOP851988 GYK851977:GYL851988 HIG851977:HIH851988 HSC851977:HSD851988 IBY851977:IBZ851988 ILU851977:ILV851988 IVQ851977:IVR851988 JFM851977:JFN851988 JPI851977:JPJ851988 JZE851977:JZF851988 KJA851977:KJB851988 KSW851977:KSX851988 LCS851977:LCT851988 LMO851977:LMP851988 LWK851977:LWL851988 MGG851977:MGH851988 MQC851977:MQD851988 MZY851977:MZZ851988 NJU851977:NJV851988 NTQ851977:NTR851988 ODM851977:ODN851988 ONI851977:ONJ851988 OXE851977:OXF851988 PHA851977:PHB851988 PQW851977:PQX851988 QAS851977:QAT851988 QKO851977:QKP851988 QUK851977:QUL851988 REG851977:REH851988 ROC851977:ROD851988 RXY851977:RXZ851988 SHU851977:SHV851988 SRQ851977:SRR851988 TBM851977:TBN851988 TLI851977:TLJ851988 TVE851977:TVF851988 UFA851977:UFB851988 UOW851977:UOX851988 UYS851977:UYT851988 VIO851977:VIP851988 VSK851977:VSL851988 WCG851977:WCH851988 WMC851977:WMD851988 WVY851977:WVZ851988 Q917513:R917524 JM917513:JN917524 TI917513:TJ917524 ADE917513:ADF917524 ANA917513:ANB917524 AWW917513:AWX917524 BGS917513:BGT917524 BQO917513:BQP917524 CAK917513:CAL917524 CKG917513:CKH917524 CUC917513:CUD917524 DDY917513:DDZ917524 DNU917513:DNV917524 DXQ917513:DXR917524 EHM917513:EHN917524 ERI917513:ERJ917524 FBE917513:FBF917524 FLA917513:FLB917524 FUW917513:FUX917524 GES917513:GET917524 GOO917513:GOP917524 GYK917513:GYL917524 HIG917513:HIH917524 HSC917513:HSD917524 IBY917513:IBZ917524 ILU917513:ILV917524 IVQ917513:IVR917524 JFM917513:JFN917524 JPI917513:JPJ917524 JZE917513:JZF917524 KJA917513:KJB917524 KSW917513:KSX917524 LCS917513:LCT917524 LMO917513:LMP917524 LWK917513:LWL917524 MGG917513:MGH917524 MQC917513:MQD917524 MZY917513:MZZ917524 NJU917513:NJV917524 NTQ917513:NTR917524 ODM917513:ODN917524 ONI917513:ONJ917524 OXE917513:OXF917524 PHA917513:PHB917524 PQW917513:PQX917524 QAS917513:QAT917524 QKO917513:QKP917524 QUK917513:QUL917524 REG917513:REH917524 ROC917513:ROD917524 RXY917513:RXZ917524 SHU917513:SHV917524 SRQ917513:SRR917524 TBM917513:TBN917524 TLI917513:TLJ917524 TVE917513:TVF917524 UFA917513:UFB917524 UOW917513:UOX917524 UYS917513:UYT917524 VIO917513:VIP917524 VSK917513:VSL917524 WCG917513:WCH917524 WMC917513:WMD917524 WVY917513:WVZ917524 Q983049:R983060 JM983049:JN983060 TI983049:TJ983060 ADE983049:ADF983060 ANA983049:ANB983060 AWW983049:AWX983060 BGS983049:BGT983060 BQO983049:BQP983060 CAK983049:CAL983060 CKG983049:CKH983060 CUC983049:CUD983060 DDY983049:DDZ983060 DNU983049:DNV983060 DXQ983049:DXR983060 EHM983049:EHN983060 ERI983049:ERJ983060 FBE983049:FBF983060 FLA983049:FLB983060 FUW983049:FUX983060 GES983049:GET983060 GOO983049:GOP983060 GYK983049:GYL983060 HIG983049:HIH983060 HSC983049:HSD983060 IBY983049:IBZ983060 ILU983049:ILV983060 IVQ983049:IVR983060 JFM983049:JFN983060 JPI983049:JPJ983060 JZE983049:JZF983060 KJA983049:KJB983060 KSW983049:KSX983060 LCS983049:LCT983060 LMO983049:LMP983060 LWK983049:LWL983060 MGG983049:MGH983060 MQC983049:MQD983060 MZY983049:MZZ983060 NJU983049:NJV983060 NTQ983049:NTR983060 ODM983049:ODN983060 ONI983049:ONJ983060 OXE983049:OXF983060 PHA983049:PHB983060 PQW983049:PQX983060 QAS983049:QAT983060 QKO983049:QKP983060 QUK983049:QUL983060 REG983049:REH983060 ROC983049:ROD983060 RXY983049:RXZ983060 SHU983049:SHV983060 SRQ983049:SRR983060 TBM983049:TBN983060 TLI983049:TLJ983060 TVE983049:TVF983060 UFA983049:UFB983060 UOW983049:UOX983060 UYS983049:UYT983060 VIO983049:VIP983060 VSK983049:VSL983060 WCG983049:WCH983060 WMC983049:WMD983060 JM43:JN44 WVY43:WVZ44 WMC43:WMD44 WCG43:WCH44 VSK43:VSL44 VIO43:VIP44 UYS43:UYT44 UOW43:UOX44 UFA43:UFB44 TVE43:TVF44 TLI43:TLJ44 TBM43:TBN44 SRQ43:SRR44 SHU43:SHV44 RXY43:RXZ44 ROC43:ROD44 REG43:REH44 QUK43:QUL44 QKO43:QKP44 QAS43:QAT44 PQW43:PQX44 PHA43:PHB44 OXE43:OXF44 ONI43:ONJ44 ODM43:ODN44 NTQ43:NTR44 NJU43:NJV44 MZY43:MZZ44 MQC43:MQD44 MGG43:MGH44 LWK43:LWL44 LMO43:LMP44 LCS43:LCT44 KSW43:KSX44 KJA43:KJB44 JZE43:JZF44 JPI43:JPJ44 JFM43:JFN44 IVQ43:IVR44 ILU43:ILV44 IBY43:IBZ44 HSC43:HSD44 HIG43:HIH44 GYK43:GYL44 GOO43:GOP44 GES43:GET44 FUW43:FUX44 FLA43:FLB44 FBE43:FBF44 ERI43:ERJ44 EHM43:EHN44 DXQ43:DXR44 DNU43:DNV44 DDY43:DDZ44 CUC43:CUD44 CKG43:CKH44 CAK43:CAL44 BQO43:BQP44 BGS43:BGT44 AWW43:AWX44 ANA43:ANB44 ADE43:ADF44 TI43:TJ44 WVY6:WVZ23 WMC6:WMD23 WCG6:WCH23 VSK6:VSL23 VIO6:VIP23 UYS6:UYT23 UOW6:UOX23 UFA6:UFB23 TVE6:TVF23 TLI6:TLJ23 TBM6:TBN23 SRQ6:SRR23 SHU6:SHV23 RXY6:RXZ23 ROC6:ROD23 REG6:REH23 QUK6:QUL23 QKO6:QKP23 QAS6:QAT23 PQW6:PQX23 PHA6:PHB23 OXE6:OXF23 ONI6:ONJ23 ODM6:ODN23 NTQ6:NTR23 NJU6:NJV23 MZY6:MZZ23 MQC6:MQD23 MGG6:MGH23 LWK6:LWL23 LMO6:LMP23 LCS6:LCT23 KSW6:KSX23 KJA6:KJB23 JZE6:JZF23 JPI6:JPJ23 JFM6:JFN23 IVQ6:IVR23 ILU6:ILV23 IBY6:IBZ23 HSC6:HSD23 HIG6:HIH23 GYK6:GYL23 GOO6:GOP23 GES6:GET23 FUW6:FUX23 FLA6:FLB23 FBE6:FBF23 ERI6:ERJ23 EHM6:EHN23 DXQ6:DXR23 DNU6:DNV23 DDY6:DDZ23 CUC6:CUD23 CKG6:CKH23 CAK6:CAL23 BQO6:BQP23 BGS6:BGT23 AWW6:AWX23 ANA6:ANB23 ADE6:ADF23 TI6:TJ23 JM6:JN23 Q6:R21" xr:uid="{443131B9-CDC7-448F-A93F-CA78128F03F9}">
      <formula1>"消耗品費,業務ソフトウェア購入費,賃借料,使用料"</formula1>
    </dataValidation>
    <dataValidation type="list" allowBlank="1" showInputMessage="1" showErrorMessage="1" sqref="Q983082:R983083 JM983082:JN983083 TI983082:TJ983083 ADE983082:ADF983083 ANA983082:ANB983083 AWW983082:AWX983083 BGS983082:BGT983083 BQO983082:BQP983083 CAK983082:CAL983083 CKG983082:CKH983083 CUC983082:CUD983083 DDY983082:DDZ983083 DNU983082:DNV983083 DXQ983082:DXR983083 EHM983082:EHN983083 ERI983082:ERJ983083 FBE983082:FBF983083 FLA983082:FLB983083 FUW983082:FUX983083 GES983082:GET983083 GOO983082:GOP983083 GYK983082:GYL983083 HIG983082:HIH983083 HSC983082:HSD983083 IBY983082:IBZ983083 ILU983082:ILV983083 IVQ983082:IVR983083 JFM983082:JFN983083 JPI983082:JPJ983083 JZE983082:JZF983083 KJA983082:KJB983083 KSW983082:KSX983083 LCS983082:LCT983083 LMO983082:LMP983083 LWK983082:LWL983083 MGG983082:MGH983083 MQC983082:MQD983083 MZY983082:MZZ983083 NJU983082:NJV983083 NTQ983082:NTR983083 ODM983082:ODN983083 ONI983082:ONJ983083 OXE983082:OXF983083 PHA983082:PHB983083 PQW983082:PQX983083 QAS983082:QAT983083 QKO983082:QKP983083 QUK983082:QUL983083 REG983082:REH983083 ROC983082:ROD983083 RXY983082:RXZ983083 SHU983082:SHV983083 SRQ983082:SRR983083 TBM983082:TBN983083 TLI983082:TLJ983083 TVE983082:TVF983083 UFA983082:UFB983083 UOW983082:UOX983083 UYS983082:UYT983083 VIO983082:VIP983083 VSK983082:VSL983083 WCG983082:WCH983083 WMC983082:WMD983083 WVY983082:WVZ983083 Q65578:R65579 JM65578:JN65579 TI65578:TJ65579 ADE65578:ADF65579 ANA65578:ANB65579 AWW65578:AWX65579 BGS65578:BGT65579 BQO65578:BQP65579 CAK65578:CAL65579 CKG65578:CKH65579 CUC65578:CUD65579 DDY65578:DDZ65579 DNU65578:DNV65579 DXQ65578:DXR65579 EHM65578:EHN65579 ERI65578:ERJ65579 FBE65578:FBF65579 FLA65578:FLB65579 FUW65578:FUX65579 GES65578:GET65579 GOO65578:GOP65579 GYK65578:GYL65579 HIG65578:HIH65579 HSC65578:HSD65579 IBY65578:IBZ65579 ILU65578:ILV65579 IVQ65578:IVR65579 JFM65578:JFN65579 JPI65578:JPJ65579 JZE65578:JZF65579 KJA65578:KJB65579 KSW65578:KSX65579 LCS65578:LCT65579 LMO65578:LMP65579 LWK65578:LWL65579 MGG65578:MGH65579 MQC65578:MQD65579 MZY65578:MZZ65579 NJU65578:NJV65579 NTQ65578:NTR65579 ODM65578:ODN65579 ONI65578:ONJ65579 OXE65578:OXF65579 PHA65578:PHB65579 PQW65578:PQX65579 QAS65578:QAT65579 QKO65578:QKP65579 QUK65578:QUL65579 REG65578:REH65579 ROC65578:ROD65579 RXY65578:RXZ65579 SHU65578:SHV65579 SRQ65578:SRR65579 TBM65578:TBN65579 TLI65578:TLJ65579 TVE65578:TVF65579 UFA65578:UFB65579 UOW65578:UOX65579 UYS65578:UYT65579 VIO65578:VIP65579 VSK65578:VSL65579 WCG65578:WCH65579 WMC65578:WMD65579 WVY65578:WVZ65579 Q131114:R131115 JM131114:JN131115 TI131114:TJ131115 ADE131114:ADF131115 ANA131114:ANB131115 AWW131114:AWX131115 BGS131114:BGT131115 BQO131114:BQP131115 CAK131114:CAL131115 CKG131114:CKH131115 CUC131114:CUD131115 DDY131114:DDZ131115 DNU131114:DNV131115 DXQ131114:DXR131115 EHM131114:EHN131115 ERI131114:ERJ131115 FBE131114:FBF131115 FLA131114:FLB131115 FUW131114:FUX131115 GES131114:GET131115 GOO131114:GOP131115 GYK131114:GYL131115 HIG131114:HIH131115 HSC131114:HSD131115 IBY131114:IBZ131115 ILU131114:ILV131115 IVQ131114:IVR131115 JFM131114:JFN131115 JPI131114:JPJ131115 JZE131114:JZF131115 KJA131114:KJB131115 KSW131114:KSX131115 LCS131114:LCT131115 LMO131114:LMP131115 LWK131114:LWL131115 MGG131114:MGH131115 MQC131114:MQD131115 MZY131114:MZZ131115 NJU131114:NJV131115 NTQ131114:NTR131115 ODM131114:ODN131115 ONI131114:ONJ131115 OXE131114:OXF131115 PHA131114:PHB131115 PQW131114:PQX131115 QAS131114:QAT131115 QKO131114:QKP131115 QUK131114:QUL131115 REG131114:REH131115 ROC131114:ROD131115 RXY131114:RXZ131115 SHU131114:SHV131115 SRQ131114:SRR131115 TBM131114:TBN131115 TLI131114:TLJ131115 TVE131114:TVF131115 UFA131114:UFB131115 UOW131114:UOX131115 UYS131114:UYT131115 VIO131114:VIP131115 VSK131114:VSL131115 WCG131114:WCH131115 WMC131114:WMD131115 WVY131114:WVZ131115 Q196650:R196651 JM196650:JN196651 TI196650:TJ196651 ADE196650:ADF196651 ANA196650:ANB196651 AWW196650:AWX196651 BGS196650:BGT196651 BQO196650:BQP196651 CAK196650:CAL196651 CKG196650:CKH196651 CUC196650:CUD196651 DDY196650:DDZ196651 DNU196650:DNV196651 DXQ196650:DXR196651 EHM196650:EHN196651 ERI196650:ERJ196651 FBE196650:FBF196651 FLA196650:FLB196651 FUW196650:FUX196651 GES196650:GET196651 GOO196650:GOP196651 GYK196650:GYL196651 HIG196650:HIH196651 HSC196650:HSD196651 IBY196650:IBZ196651 ILU196650:ILV196651 IVQ196650:IVR196651 JFM196650:JFN196651 JPI196650:JPJ196651 JZE196650:JZF196651 KJA196650:KJB196651 KSW196650:KSX196651 LCS196650:LCT196651 LMO196650:LMP196651 LWK196650:LWL196651 MGG196650:MGH196651 MQC196650:MQD196651 MZY196650:MZZ196651 NJU196650:NJV196651 NTQ196650:NTR196651 ODM196650:ODN196651 ONI196650:ONJ196651 OXE196650:OXF196651 PHA196650:PHB196651 PQW196650:PQX196651 QAS196650:QAT196651 QKO196650:QKP196651 QUK196650:QUL196651 REG196650:REH196651 ROC196650:ROD196651 RXY196650:RXZ196651 SHU196650:SHV196651 SRQ196650:SRR196651 TBM196650:TBN196651 TLI196650:TLJ196651 TVE196650:TVF196651 UFA196650:UFB196651 UOW196650:UOX196651 UYS196650:UYT196651 VIO196650:VIP196651 VSK196650:VSL196651 WCG196650:WCH196651 WMC196650:WMD196651 WVY196650:WVZ196651 Q262186:R262187 JM262186:JN262187 TI262186:TJ262187 ADE262186:ADF262187 ANA262186:ANB262187 AWW262186:AWX262187 BGS262186:BGT262187 BQO262186:BQP262187 CAK262186:CAL262187 CKG262186:CKH262187 CUC262186:CUD262187 DDY262186:DDZ262187 DNU262186:DNV262187 DXQ262186:DXR262187 EHM262186:EHN262187 ERI262186:ERJ262187 FBE262186:FBF262187 FLA262186:FLB262187 FUW262186:FUX262187 GES262186:GET262187 GOO262186:GOP262187 GYK262186:GYL262187 HIG262186:HIH262187 HSC262186:HSD262187 IBY262186:IBZ262187 ILU262186:ILV262187 IVQ262186:IVR262187 JFM262186:JFN262187 JPI262186:JPJ262187 JZE262186:JZF262187 KJA262186:KJB262187 KSW262186:KSX262187 LCS262186:LCT262187 LMO262186:LMP262187 LWK262186:LWL262187 MGG262186:MGH262187 MQC262186:MQD262187 MZY262186:MZZ262187 NJU262186:NJV262187 NTQ262186:NTR262187 ODM262186:ODN262187 ONI262186:ONJ262187 OXE262186:OXF262187 PHA262186:PHB262187 PQW262186:PQX262187 QAS262186:QAT262187 QKO262186:QKP262187 QUK262186:QUL262187 REG262186:REH262187 ROC262186:ROD262187 RXY262186:RXZ262187 SHU262186:SHV262187 SRQ262186:SRR262187 TBM262186:TBN262187 TLI262186:TLJ262187 TVE262186:TVF262187 UFA262186:UFB262187 UOW262186:UOX262187 UYS262186:UYT262187 VIO262186:VIP262187 VSK262186:VSL262187 WCG262186:WCH262187 WMC262186:WMD262187 WVY262186:WVZ262187 Q327722:R327723 JM327722:JN327723 TI327722:TJ327723 ADE327722:ADF327723 ANA327722:ANB327723 AWW327722:AWX327723 BGS327722:BGT327723 BQO327722:BQP327723 CAK327722:CAL327723 CKG327722:CKH327723 CUC327722:CUD327723 DDY327722:DDZ327723 DNU327722:DNV327723 DXQ327722:DXR327723 EHM327722:EHN327723 ERI327722:ERJ327723 FBE327722:FBF327723 FLA327722:FLB327723 FUW327722:FUX327723 GES327722:GET327723 GOO327722:GOP327723 GYK327722:GYL327723 HIG327722:HIH327723 HSC327722:HSD327723 IBY327722:IBZ327723 ILU327722:ILV327723 IVQ327722:IVR327723 JFM327722:JFN327723 JPI327722:JPJ327723 JZE327722:JZF327723 KJA327722:KJB327723 KSW327722:KSX327723 LCS327722:LCT327723 LMO327722:LMP327723 LWK327722:LWL327723 MGG327722:MGH327723 MQC327722:MQD327723 MZY327722:MZZ327723 NJU327722:NJV327723 NTQ327722:NTR327723 ODM327722:ODN327723 ONI327722:ONJ327723 OXE327722:OXF327723 PHA327722:PHB327723 PQW327722:PQX327723 QAS327722:QAT327723 QKO327722:QKP327723 QUK327722:QUL327723 REG327722:REH327723 ROC327722:ROD327723 RXY327722:RXZ327723 SHU327722:SHV327723 SRQ327722:SRR327723 TBM327722:TBN327723 TLI327722:TLJ327723 TVE327722:TVF327723 UFA327722:UFB327723 UOW327722:UOX327723 UYS327722:UYT327723 VIO327722:VIP327723 VSK327722:VSL327723 WCG327722:WCH327723 WMC327722:WMD327723 WVY327722:WVZ327723 Q393258:R393259 JM393258:JN393259 TI393258:TJ393259 ADE393258:ADF393259 ANA393258:ANB393259 AWW393258:AWX393259 BGS393258:BGT393259 BQO393258:BQP393259 CAK393258:CAL393259 CKG393258:CKH393259 CUC393258:CUD393259 DDY393258:DDZ393259 DNU393258:DNV393259 DXQ393258:DXR393259 EHM393258:EHN393259 ERI393258:ERJ393259 FBE393258:FBF393259 FLA393258:FLB393259 FUW393258:FUX393259 GES393258:GET393259 GOO393258:GOP393259 GYK393258:GYL393259 HIG393258:HIH393259 HSC393258:HSD393259 IBY393258:IBZ393259 ILU393258:ILV393259 IVQ393258:IVR393259 JFM393258:JFN393259 JPI393258:JPJ393259 JZE393258:JZF393259 KJA393258:KJB393259 KSW393258:KSX393259 LCS393258:LCT393259 LMO393258:LMP393259 LWK393258:LWL393259 MGG393258:MGH393259 MQC393258:MQD393259 MZY393258:MZZ393259 NJU393258:NJV393259 NTQ393258:NTR393259 ODM393258:ODN393259 ONI393258:ONJ393259 OXE393258:OXF393259 PHA393258:PHB393259 PQW393258:PQX393259 QAS393258:QAT393259 QKO393258:QKP393259 QUK393258:QUL393259 REG393258:REH393259 ROC393258:ROD393259 RXY393258:RXZ393259 SHU393258:SHV393259 SRQ393258:SRR393259 TBM393258:TBN393259 TLI393258:TLJ393259 TVE393258:TVF393259 UFA393258:UFB393259 UOW393258:UOX393259 UYS393258:UYT393259 VIO393258:VIP393259 VSK393258:VSL393259 WCG393258:WCH393259 WMC393258:WMD393259 WVY393258:WVZ393259 Q458794:R458795 JM458794:JN458795 TI458794:TJ458795 ADE458794:ADF458795 ANA458794:ANB458795 AWW458794:AWX458795 BGS458794:BGT458795 BQO458794:BQP458795 CAK458794:CAL458795 CKG458794:CKH458795 CUC458794:CUD458795 DDY458794:DDZ458795 DNU458794:DNV458795 DXQ458794:DXR458795 EHM458794:EHN458795 ERI458794:ERJ458795 FBE458794:FBF458795 FLA458794:FLB458795 FUW458794:FUX458795 GES458794:GET458795 GOO458794:GOP458795 GYK458794:GYL458795 HIG458794:HIH458795 HSC458794:HSD458795 IBY458794:IBZ458795 ILU458794:ILV458795 IVQ458794:IVR458795 JFM458794:JFN458795 JPI458794:JPJ458795 JZE458794:JZF458795 KJA458794:KJB458795 KSW458794:KSX458795 LCS458794:LCT458795 LMO458794:LMP458795 LWK458794:LWL458795 MGG458794:MGH458795 MQC458794:MQD458795 MZY458794:MZZ458795 NJU458794:NJV458795 NTQ458794:NTR458795 ODM458794:ODN458795 ONI458794:ONJ458795 OXE458794:OXF458795 PHA458794:PHB458795 PQW458794:PQX458795 QAS458794:QAT458795 QKO458794:QKP458795 QUK458794:QUL458795 REG458794:REH458795 ROC458794:ROD458795 RXY458794:RXZ458795 SHU458794:SHV458795 SRQ458794:SRR458795 TBM458794:TBN458795 TLI458794:TLJ458795 TVE458794:TVF458795 UFA458794:UFB458795 UOW458794:UOX458795 UYS458794:UYT458795 VIO458794:VIP458795 VSK458794:VSL458795 WCG458794:WCH458795 WMC458794:WMD458795 WVY458794:WVZ458795 Q524330:R524331 JM524330:JN524331 TI524330:TJ524331 ADE524330:ADF524331 ANA524330:ANB524331 AWW524330:AWX524331 BGS524330:BGT524331 BQO524330:BQP524331 CAK524330:CAL524331 CKG524330:CKH524331 CUC524330:CUD524331 DDY524330:DDZ524331 DNU524330:DNV524331 DXQ524330:DXR524331 EHM524330:EHN524331 ERI524330:ERJ524331 FBE524330:FBF524331 FLA524330:FLB524331 FUW524330:FUX524331 GES524330:GET524331 GOO524330:GOP524331 GYK524330:GYL524331 HIG524330:HIH524331 HSC524330:HSD524331 IBY524330:IBZ524331 ILU524330:ILV524331 IVQ524330:IVR524331 JFM524330:JFN524331 JPI524330:JPJ524331 JZE524330:JZF524331 KJA524330:KJB524331 KSW524330:KSX524331 LCS524330:LCT524331 LMO524330:LMP524331 LWK524330:LWL524331 MGG524330:MGH524331 MQC524330:MQD524331 MZY524330:MZZ524331 NJU524330:NJV524331 NTQ524330:NTR524331 ODM524330:ODN524331 ONI524330:ONJ524331 OXE524330:OXF524331 PHA524330:PHB524331 PQW524330:PQX524331 QAS524330:QAT524331 QKO524330:QKP524331 QUK524330:QUL524331 REG524330:REH524331 ROC524330:ROD524331 RXY524330:RXZ524331 SHU524330:SHV524331 SRQ524330:SRR524331 TBM524330:TBN524331 TLI524330:TLJ524331 TVE524330:TVF524331 UFA524330:UFB524331 UOW524330:UOX524331 UYS524330:UYT524331 VIO524330:VIP524331 VSK524330:VSL524331 WCG524330:WCH524331 WMC524330:WMD524331 WVY524330:WVZ524331 Q589866:R589867 JM589866:JN589867 TI589866:TJ589867 ADE589866:ADF589867 ANA589866:ANB589867 AWW589866:AWX589867 BGS589866:BGT589867 BQO589866:BQP589867 CAK589866:CAL589867 CKG589866:CKH589867 CUC589866:CUD589867 DDY589866:DDZ589867 DNU589866:DNV589867 DXQ589866:DXR589867 EHM589866:EHN589867 ERI589866:ERJ589867 FBE589866:FBF589867 FLA589866:FLB589867 FUW589866:FUX589867 GES589866:GET589867 GOO589866:GOP589867 GYK589866:GYL589867 HIG589866:HIH589867 HSC589866:HSD589867 IBY589866:IBZ589867 ILU589866:ILV589867 IVQ589866:IVR589867 JFM589866:JFN589867 JPI589866:JPJ589867 JZE589866:JZF589867 KJA589866:KJB589867 KSW589866:KSX589867 LCS589866:LCT589867 LMO589866:LMP589867 LWK589866:LWL589867 MGG589866:MGH589867 MQC589866:MQD589867 MZY589866:MZZ589867 NJU589866:NJV589867 NTQ589866:NTR589867 ODM589866:ODN589867 ONI589866:ONJ589867 OXE589866:OXF589867 PHA589866:PHB589867 PQW589866:PQX589867 QAS589866:QAT589867 QKO589866:QKP589867 QUK589866:QUL589867 REG589866:REH589867 ROC589866:ROD589867 RXY589866:RXZ589867 SHU589866:SHV589867 SRQ589866:SRR589867 TBM589866:TBN589867 TLI589866:TLJ589867 TVE589866:TVF589867 UFA589866:UFB589867 UOW589866:UOX589867 UYS589866:UYT589867 VIO589866:VIP589867 VSK589866:VSL589867 WCG589866:WCH589867 WMC589866:WMD589867 WVY589866:WVZ589867 Q655402:R655403 JM655402:JN655403 TI655402:TJ655403 ADE655402:ADF655403 ANA655402:ANB655403 AWW655402:AWX655403 BGS655402:BGT655403 BQO655402:BQP655403 CAK655402:CAL655403 CKG655402:CKH655403 CUC655402:CUD655403 DDY655402:DDZ655403 DNU655402:DNV655403 DXQ655402:DXR655403 EHM655402:EHN655403 ERI655402:ERJ655403 FBE655402:FBF655403 FLA655402:FLB655403 FUW655402:FUX655403 GES655402:GET655403 GOO655402:GOP655403 GYK655402:GYL655403 HIG655402:HIH655403 HSC655402:HSD655403 IBY655402:IBZ655403 ILU655402:ILV655403 IVQ655402:IVR655403 JFM655402:JFN655403 JPI655402:JPJ655403 JZE655402:JZF655403 KJA655402:KJB655403 KSW655402:KSX655403 LCS655402:LCT655403 LMO655402:LMP655403 LWK655402:LWL655403 MGG655402:MGH655403 MQC655402:MQD655403 MZY655402:MZZ655403 NJU655402:NJV655403 NTQ655402:NTR655403 ODM655402:ODN655403 ONI655402:ONJ655403 OXE655402:OXF655403 PHA655402:PHB655403 PQW655402:PQX655403 QAS655402:QAT655403 QKO655402:QKP655403 QUK655402:QUL655403 REG655402:REH655403 ROC655402:ROD655403 RXY655402:RXZ655403 SHU655402:SHV655403 SRQ655402:SRR655403 TBM655402:TBN655403 TLI655402:TLJ655403 TVE655402:TVF655403 UFA655402:UFB655403 UOW655402:UOX655403 UYS655402:UYT655403 VIO655402:VIP655403 VSK655402:VSL655403 WCG655402:WCH655403 WMC655402:WMD655403 WVY655402:WVZ655403 Q720938:R720939 JM720938:JN720939 TI720938:TJ720939 ADE720938:ADF720939 ANA720938:ANB720939 AWW720938:AWX720939 BGS720938:BGT720939 BQO720938:BQP720939 CAK720938:CAL720939 CKG720938:CKH720939 CUC720938:CUD720939 DDY720938:DDZ720939 DNU720938:DNV720939 DXQ720938:DXR720939 EHM720938:EHN720939 ERI720938:ERJ720939 FBE720938:FBF720939 FLA720938:FLB720939 FUW720938:FUX720939 GES720938:GET720939 GOO720938:GOP720939 GYK720938:GYL720939 HIG720938:HIH720939 HSC720938:HSD720939 IBY720938:IBZ720939 ILU720938:ILV720939 IVQ720938:IVR720939 JFM720938:JFN720939 JPI720938:JPJ720939 JZE720938:JZF720939 KJA720938:KJB720939 KSW720938:KSX720939 LCS720938:LCT720939 LMO720938:LMP720939 LWK720938:LWL720939 MGG720938:MGH720939 MQC720938:MQD720939 MZY720938:MZZ720939 NJU720938:NJV720939 NTQ720938:NTR720939 ODM720938:ODN720939 ONI720938:ONJ720939 OXE720938:OXF720939 PHA720938:PHB720939 PQW720938:PQX720939 QAS720938:QAT720939 QKO720938:QKP720939 QUK720938:QUL720939 REG720938:REH720939 ROC720938:ROD720939 RXY720938:RXZ720939 SHU720938:SHV720939 SRQ720938:SRR720939 TBM720938:TBN720939 TLI720938:TLJ720939 TVE720938:TVF720939 UFA720938:UFB720939 UOW720938:UOX720939 UYS720938:UYT720939 VIO720938:VIP720939 VSK720938:VSL720939 WCG720938:WCH720939 WMC720938:WMD720939 WVY720938:WVZ720939 Q786474:R786475 JM786474:JN786475 TI786474:TJ786475 ADE786474:ADF786475 ANA786474:ANB786475 AWW786474:AWX786475 BGS786474:BGT786475 BQO786474:BQP786475 CAK786474:CAL786475 CKG786474:CKH786475 CUC786474:CUD786475 DDY786474:DDZ786475 DNU786474:DNV786475 DXQ786474:DXR786475 EHM786474:EHN786475 ERI786474:ERJ786475 FBE786474:FBF786475 FLA786474:FLB786475 FUW786474:FUX786475 GES786474:GET786475 GOO786474:GOP786475 GYK786474:GYL786475 HIG786474:HIH786475 HSC786474:HSD786475 IBY786474:IBZ786475 ILU786474:ILV786475 IVQ786474:IVR786475 JFM786474:JFN786475 JPI786474:JPJ786475 JZE786474:JZF786475 KJA786474:KJB786475 KSW786474:KSX786475 LCS786474:LCT786475 LMO786474:LMP786475 LWK786474:LWL786475 MGG786474:MGH786475 MQC786474:MQD786475 MZY786474:MZZ786475 NJU786474:NJV786475 NTQ786474:NTR786475 ODM786474:ODN786475 ONI786474:ONJ786475 OXE786474:OXF786475 PHA786474:PHB786475 PQW786474:PQX786475 QAS786474:QAT786475 QKO786474:QKP786475 QUK786474:QUL786475 REG786474:REH786475 ROC786474:ROD786475 RXY786474:RXZ786475 SHU786474:SHV786475 SRQ786474:SRR786475 TBM786474:TBN786475 TLI786474:TLJ786475 TVE786474:TVF786475 UFA786474:UFB786475 UOW786474:UOX786475 UYS786474:UYT786475 VIO786474:VIP786475 VSK786474:VSL786475 WCG786474:WCH786475 WMC786474:WMD786475 WVY786474:WVZ786475 Q852010:R852011 JM852010:JN852011 TI852010:TJ852011 ADE852010:ADF852011 ANA852010:ANB852011 AWW852010:AWX852011 BGS852010:BGT852011 BQO852010:BQP852011 CAK852010:CAL852011 CKG852010:CKH852011 CUC852010:CUD852011 DDY852010:DDZ852011 DNU852010:DNV852011 DXQ852010:DXR852011 EHM852010:EHN852011 ERI852010:ERJ852011 FBE852010:FBF852011 FLA852010:FLB852011 FUW852010:FUX852011 GES852010:GET852011 GOO852010:GOP852011 GYK852010:GYL852011 HIG852010:HIH852011 HSC852010:HSD852011 IBY852010:IBZ852011 ILU852010:ILV852011 IVQ852010:IVR852011 JFM852010:JFN852011 JPI852010:JPJ852011 JZE852010:JZF852011 KJA852010:KJB852011 KSW852010:KSX852011 LCS852010:LCT852011 LMO852010:LMP852011 LWK852010:LWL852011 MGG852010:MGH852011 MQC852010:MQD852011 MZY852010:MZZ852011 NJU852010:NJV852011 NTQ852010:NTR852011 ODM852010:ODN852011 ONI852010:ONJ852011 OXE852010:OXF852011 PHA852010:PHB852011 PQW852010:PQX852011 QAS852010:QAT852011 QKO852010:QKP852011 QUK852010:QUL852011 REG852010:REH852011 ROC852010:ROD852011 RXY852010:RXZ852011 SHU852010:SHV852011 SRQ852010:SRR852011 TBM852010:TBN852011 TLI852010:TLJ852011 TVE852010:TVF852011 UFA852010:UFB852011 UOW852010:UOX852011 UYS852010:UYT852011 VIO852010:VIP852011 VSK852010:VSL852011 WCG852010:WCH852011 WMC852010:WMD852011 WVY852010:WVZ852011 Q917546:R917547 JM917546:JN917547 TI917546:TJ917547 ADE917546:ADF917547 ANA917546:ANB917547 AWW917546:AWX917547 BGS917546:BGT917547 BQO917546:BQP917547 CAK917546:CAL917547 CKG917546:CKH917547 CUC917546:CUD917547 DDY917546:DDZ917547 DNU917546:DNV917547 DXQ917546:DXR917547 EHM917546:EHN917547 ERI917546:ERJ917547 FBE917546:FBF917547 FLA917546:FLB917547 FUW917546:FUX917547 GES917546:GET917547 GOO917546:GOP917547 GYK917546:GYL917547 HIG917546:HIH917547 HSC917546:HSD917547 IBY917546:IBZ917547 ILU917546:ILV917547 IVQ917546:IVR917547 JFM917546:JFN917547 JPI917546:JPJ917547 JZE917546:JZF917547 KJA917546:KJB917547 KSW917546:KSX917547 LCS917546:LCT917547 LMO917546:LMP917547 LWK917546:LWL917547 MGG917546:MGH917547 MQC917546:MQD917547 MZY917546:MZZ917547 NJU917546:NJV917547 NTQ917546:NTR917547 ODM917546:ODN917547 ONI917546:ONJ917547 OXE917546:OXF917547 PHA917546:PHB917547 PQW917546:PQX917547 QAS917546:QAT917547 QKO917546:QKP917547 QUK917546:QUL917547 REG917546:REH917547 ROC917546:ROD917547 RXY917546:RXZ917547 SHU917546:SHV917547 SRQ917546:SRR917547 TBM917546:TBN917547 TLI917546:TLJ917547 TVE917546:TVF917547 UFA917546:UFB917547 UOW917546:UOX917547 UYS917546:UYT917547 VIO917546:VIP917547 VSK917546:VSL917547 WCG917546:WCH917547 WMC917546:WMD917547 WVY917546:WVZ917547" xr:uid="{7703D0E6-57E9-4513-9110-D0915B11EB9C}">
      <formula1>"消耗品費,業務ソフトウェア購入費,委託費,賃借料,使用料"</formula1>
    </dataValidation>
  </dataValidations>
  <pageMargins left="0.70866141732283472" right="0.31496062992125984" top="0.55118110236220474" bottom="0.35433070866141736" header="0.31496062992125984" footer="0.31496062992125984"/>
  <pageSetup paperSize="9" scale="63" firstPageNumber="23" orientation="portrait" useFirstPageNumber="1" r:id="rId1"/>
  <headerFooter>
    <oddFooter>&amp;R&amp;K00-0130７トータルサポート</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70C0"/>
    <pageSetUpPr fitToPage="1"/>
  </sheetPr>
  <dimension ref="A1:AA88"/>
  <sheetViews>
    <sheetView view="pageBreakPreview" zoomScaleNormal="100" zoomScaleSheetLayoutView="100" workbookViewId="0">
      <selection activeCell="J23" sqref="J23:T23"/>
    </sheetView>
  </sheetViews>
  <sheetFormatPr defaultColWidth="9" defaultRowHeight="13.5" x14ac:dyDescent="0.15"/>
  <cols>
    <col min="1" max="26" width="3.875" style="1" customWidth="1"/>
    <col min="27" max="16384" width="9" style="1"/>
  </cols>
  <sheetData>
    <row r="1" spans="1:26" ht="22.5" customHeight="1" x14ac:dyDescent="0.15"/>
    <row r="2" spans="1:26" ht="14.25" customHeight="1" x14ac:dyDescent="0.15">
      <c r="B2" s="19" t="s">
        <v>80</v>
      </c>
    </row>
    <row r="3" spans="1:26" ht="14.25" customHeight="1" x14ac:dyDescent="0.15"/>
    <row r="4" spans="1:26" ht="14.25" customHeight="1" x14ac:dyDescent="0.15"/>
    <row r="5" spans="1:26" ht="14.25" customHeight="1" x14ac:dyDescent="0.15"/>
    <row r="6" spans="1:26" ht="22.5" customHeight="1" x14ac:dyDescent="0.15"/>
    <row r="7" spans="1:26" ht="22.5" customHeight="1" x14ac:dyDescent="0.15">
      <c r="A7" s="678" t="s">
        <v>66</v>
      </c>
      <c r="B7" s="678"/>
      <c r="C7" s="678"/>
      <c r="D7" s="678"/>
      <c r="E7" s="678"/>
      <c r="F7" s="678"/>
      <c r="G7" s="678"/>
      <c r="H7" s="678"/>
      <c r="I7" s="678"/>
      <c r="J7" s="678"/>
      <c r="K7" s="678"/>
      <c r="L7" s="678"/>
      <c r="M7" s="678"/>
      <c r="N7" s="678"/>
      <c r="O7" s="678"/>
      <c r="P7" s="678"/>
      <c r="Q7" s="678"/>
      <c r="R7" s="678"/>
      <c r="S7" s="678"/>
      <c r="T7" s="678"/>
      <c r="U7" s="678"/>
      <c r="V7" s="678"/>
      <c r="W7" s="678"/>
      <c r="X7" s="678"/>
      <c r="Y7" s="678"/>
      <c r="Z7" s="13"/>
    </row>
    <row r="8" spans="1:26" ht="22.5" customHeight="1" x14ac:dyDescent="0.15">
      <c r="A8" s="12"/>
      <c r="B8" s="12"/>
      <c r="C8" s="12"/>
      <c r="D8" s="12"/>
      <c r="E8" s="12"/>
      <c r="F8" s="12"/>
      <c r="G8" s="12"/>
      <c r="H8" s="12"/>
      <c r="I8" s="12"/>
      <c r="J8" s="12"/>
      <c r="K8" s="12"/>
      <c r="L8" s="12"/>
      <c r="M8" s="12"/>
      <c r="N8" s="12"/>
      <c r="O8" s="12"/>
      <c r="P8" s="12"/>
      <c r="Q8" s="12"/>
      <c r="R8" s="12"/>
      <c r="S8" s="12"/>
      <c r="T8" s="12"/>
      <c r="U8" s="12"/>
      <c r="V8" s="12"/>
      <c r="W8" s="12"/>
      <c r="X8" s="12"/>
      <c r="Y8" s="12"/>
      <c r="Z8" s="12"/>
    </row>
    <row r="9" spans="1:26" ht="22.5" customHeight="1" x14ac:dyDescent="0.15">
      <c r="A9" s="12"/>
      <c r="B9" s="14" t="s">
        <v>67</v>
      </c>
      <c r="C9" s="12"/>
      <c r="D9" s="12"/>
      <c r="E9" s="12"/>
      <c r="F9" s="12"/>
      <c r="G9" s="12"/>
      <c r="H9" s="12"/>
      <c r="I9" s="12"/>
      <c r="J9" s="12"/>
      <c r="K9" s="12"/>
      <c r="L9" s="12"/>
      <c r="M9" s="12"/>
      <c r="N9" s="12"/>
      <c r="O9" s="12"/>
      <c r="P9" s="12"/>
      <c r="Q9" s="12"/>
      <c r="R9" s="12"/>
      <c r="S9" s="12"/>
      <c r="T9" s="12"/>
      <c r="U9" s="12"/>
      <c r="V9" s="12"/>
      <c r="W9" s="12"/>
      <c r="X9" s="12"/>
      <c r="Y9" s="12"/>
      <c r="Z9" s="12"/>
    </row>
    <row r="10" spans="1:26" ht="22.5" customHeight="1" x14ac:dyDescent="0.15">
      <c r="A10" s="12"/>
      <c r="B10" s="679" t="s">
        <v>68</v>
      </c>
      <c r="C10" s="679"/>
      <c r="D10" s="679"/>
      <c r="E10" s="679"/>
      <c r="F10" s="679"/>
      <c r="G10" s="679"/>
      <c r="H10" s="679"/>
      <c r="I10" s="679"/>
      <c r="J10" s="679" t="s">
        <v>69</v>
      </c>
      <c r="K10" s="679"/>
      <c r="L10" s="679"/>
      <c r="M10" s="679"/>
      <c r="N10" s="679"/>
      <c r="O10" s="679"/>
      <c r="P10" s="679"/>
      <c r="Q10" s="679"/>
      <c r="R10" s="679"/>
      <c r="S10" s="679"/>
      <c r="T10" s="262"/>
      <c r="U10" s="681" t="s">
        <v>70</v>
      </c>
      <c r="V10" s="679"/>
      <c r="W10" s="679"/>
      <c r="X10" s="682"/>
      <c r="Y10" s="12"/>
      <c r="Z10" s="12"/>
    </row>
    <row r="11" spans="1:26" ht="22.5" customHeight="1" x14ac:dyDescent="0.15">
      <c r="A11" s="12"/>
      <c r="B11" s="680"/>
      <c r="C11" s="680"/>
      <c r="D11" s="680"/>
      <c r="E11" s="680"/>
      <c r="F11" s="680"/>
      <c r="G11" s="680"/>
      <c r="H11" s="680"/>
      <c r="I11" s="680"/>
      <c r="J11" s="680"/>
      <c r="K11" s="680"/>
      <c r="L11" s="680"/>
      <c r="M11" s="680"/>
      <c r="N11" s="680"/>
      <c r="O11" s="680"/>
      <c r="P11" s="680"/>
      <c r="Q11" s="680"/>
      <c r="R11" s="680"/>
      <c r="S11" s="680"/>
      <c r="T11" s="225"/>
      <c r="U11" s="683"/>
      <c r="V11" s="680"/>
      <c r="W11" s="680"/>
      <c r="X11" s="684"/>
      <c r="Y11" s="12"/>
      <c r="Z11" s="12"/>
    </row>
    <row r="12" spans="1:26" ht="22.5" customHeight="1" x14ac:dyDescent="0.15">
      <c r="A12" s="12"/>
      <c r="B12" s="685"/>
      <c r="C12" s="685"/>
      <c r="D12" s="685"/>
      <c r="E12" s="685"/>
      <c r="F12" s="685"/>
      <c r="G12" s="685"/>
      <c r="H12" s="685"/>
      <c r="I12" s="685"/>
      <c r="J12" s="686"/>
      <c r="K12" s="686"/>
      <c r="L12" s="686"/>
      <c r="M12" s="686"/>
      <c r="N12" s="686"/>
      <c r="O12" s="686"/>
      <c r="P12" s="686"/>
      <c r="Q12" s="686"/>
      <c r="R12" s="686"/>
      <c r="S12" s="686"/>
      <c r="T12" s="687"/>
      <c r="U12" s="688"/>
      <c r="V12" s="689"/>
      <c r="W12" s="689"/>
      <c r="X12" s="690"/>
      <c r="Y12" s="12"/>
      <c r="Z12" s="12"/>
    </row>
    <row r="13" spans="1:26" ht="22.5" customHeight="1" x14ac:dyDescent="0.15">
      <c r="A13" s="12"/>
      <c r="B13" s="685"/>
      <c r="C13" s="685"/>
      <c r="D13" s="685"/>
      <c r="E13" s="685"/>
      <c r="F13" s="685"/>
      <c r="G13" s="685"/>
      <c r="H13" s="685"/>
      <c r="I13" s="685"/>
      <c r="J13" s="686"/>
      <c r="K13" s="686"/>
      <c r="L13" s="686"/>
      <c r="M13" s="686"/>
      <c r="N13" s="686"/>
      <c r="O13" s="686"/>
      <c r="P13" s="686"/>
      <c r="Q13" s="686"/>
      <c r="R13" s="686"/>
      <c r="S13" s="686"/>
      <c r="T13" s="687"/>
      <c r="U13" s="688"/>
      <c r="V13" s="689"/>
      <c r="W13" s="689"/>
      <c r="X13" s="690"/>
      <c r="Y13" s="12"/>
      <c r="Z13" s="12"/>
    </row>
    <row r="14" spans="1:26" ht="22.5" customHeight="1" x14ac:dyDescent="0.15">
      <c r="A14" s="12"/>
      <c r="B14" s="685"/>
      <c r="C14" s="685"/>
      <c r="D14" s="685"/>
      <c r="E14" s="685"/>
      <c r="F14" s="685"/>
      <c r="G14" s="685"/>
      <c r="H14" s="685"/>
      <c r="I14" s="685"/>
      <c r="J14" s="686"/>
      <c r="K14" s="686"/>
      <c r="L14" s="686"/>
      <c r="M14" s="686"/>
      <c r="N14" s="686"/>
      <c r="O14" s="686"/>
      <c r="P14" s="686"/>
      <c r="Q14" s="686"/>
      <c r="R14" s="686"/>
      <c r="S14" s="686"/>
      <c r="T14" s="687"/>
      <c r="U14" s="688"/>
      <c r="V14" s="689"/>
      <c r="W14" s="689"/>
      <c r="X14" s="690"/>
      <c r="Y14" s="12"/>
      <c r="Z14" s="12"/>
    </row>
    <row r="15" spans="1:26" ht="22.5" customHeight="1" x14ac:dyDescent="0.15">
      <c r="A15" s="12"/>
      <c r="B15" s="685"/>
      <c r="C15" s="685"/>
      <c r="D15" s="685"/>
      <c r="E15" s="685"/>
      <c r="F15" s="685"/>
      <c r="G15" s="685"/>
      <c r="H15" s="685"/>
      <c r="I15" s="685"/>
      <c r="J15" s="686"/>
      <c r="K15" s="686"/>
      <c r="L15" s="686"/>
      <c r="M15" s="686"/>
      <c r="N15" s="686"/>
      <c r="O15" s="686"/>
      <c r="P15" s="686"/>
      <c r="Q15" s="686"/>
      <c r="R15" s="686"/>
      <c r="S15" s="686"/>
      <c r="T15" s="687"/>
      <c r="U15" s="688"/>
      <c r="V15" s="689"/>
      <c r="W15" s="689"/>
      <c r="X15" s="690"/>
      <c r="Y15" s="12"/>
      <c r="Z15" s="12"/>
    </row>
    <row r="16" spans="1:26" ht="22.5" customHeight="1" thickBot="1" x14ac:dyDescent="0.2">
      <c r="B16" s="693"/>
      <c r="C16" s="693"/>
      <c r="D16" s="693"/>
      <c r="E16" s="693"/>
      <c r="F16" s="693"/>
      <c r="G16" s="693"/>
      <c r="H16" s="693"/>
      <c r="I16" s="693"/>
      <c r="J16" s="694"/>
      <c r="K16" s="694"/>
      <c r="L16" s="694"/>
      <c r="M16" s="694"/>
      <c r="N16" s="694"/>
      <c r="O16" s="694"/>
      <c r="P16" s="694"/>
      <c r="Q16" s="694"/>
      <c r="R16" s="694"/>
      <c r="S16" s="694"/>
      <c r="T16" s="695"/>
      <c r="U16" s="696"/>
      <c r="V16" s="697"/>
      <c r="W16" s="697"/>
      <c r="X16" s="698"/>
    </row>
    <row r="17" spans="2:27" ht="22.5" customHeight="1" thickTop="1" x14ac:dyDescent="0.15">
      <c r="B17" s="699" t="s">
        <v>71</v>
      </c>
      <c r="C17" s="700"/>
      <c r="D17" s="700"/>
      <c r="E17" s="700"/>
      <c r="F17" s="700"/>
      <c r="G17" s="700"/>
      <c r="H17" s="700"/>
      <c r="I17" s="700"/>
      <c r="J17" s="700"/>
      <c r="K17" s="700"/>
      <c r="L17" s="700"/>
      <c r="M17" s="700"/>
      <c r="N17" s="700"/>
      <c r="O17" s="700"/>
      <c r="P17" s="700"/>
      <c r="Q17" s="700"/>
      <c r="R17" s="700"/>
      <c r="S17" s="700"/>
      <c r="T17" s="700"/>
      <c r="U17" s="701">
        <f ca="1">SUM(OFFSET(U9,1,0):OFFSET(U17,-1,0))</f>
        <v>0</v>
      </c>
      <c r="V17" s="702"/>
      <c r="W17" s="702"/>
      <c r="X17" s="703"/>
    </row>
    <row r="18" spans="2:27" ht="22.5" customHeight="1" x14ac:dyDescent="0.15"/>
    <row r="19" spans="2:27" ht="22.5" customHeight="1" x14ac:dyDescent="0.15">
      <c r="B19" s="14" t="s">
        <v>72</v>
      </c>
      <c r="C19" s="12"/>
      <c r="D19" s="12"/>
      <c r="E19" s="12"/>
      <c r="F19" s="12"/>
      <c r="G19" s="12"/>
      <c r="H19" s="12"/>
      <c r="I19" s="12"/>
      <c r="J19" s="12"/>
      <c r="K19" s="12"/>
      <c r="L19" s="12"/>
      <c r="M19" s="12"/>
      <c r="N19" s="12"/>
      <c r="O19" s="12"/>
      <c r="P19" s="12"/>
      <c r="Q19" s="12"/>
      <c r="R19" s="12"/>
      <c r="S19" s="12"/>
      <c r="T19" s="12"/>
      <c r="U19" s="12"/>
      <c r="V19" s="12"/>
      <c r="W19" s="12"/>
      <c r="X19" s="12"/>
    </row>
    <row r="20" spans="2:27" ht="22.5" customHeight="1" x14ac:dyDescent="0.15">
      <c r="B20" s="679" t="s">
        <v>68</v>
      </c>
      <c r="C20" s="679"/>
      <c r="D20" s="679"/>
      <c r="E20" s="679"/>
      <c r="F20" s="679"/>
      <c r="G20" s="679"/>
      <c r="H20" s="679"/>
      <c r="I20" s="679"/>
      <c r="J20" s="679" t="s">
        <v>69</v>
      </c>
      <c r="K20" s="679"/>
      <c r="L20" s="679"/>
      <c r="M20" s="679"/>
      <c r="N20" s="679"/>
      <c r="O20" s="679"/>
      <c r="P20" s="679"/>
      <c r="Q20" s="679"/>
      <c r="R20" s="679"/>
      <c r="S20" s="679"/>
      <c r="T20" s="262"/>
      <c r="U20" s="681" t="s">
        <v>70</v>
      </c>
      <c r="V20" s="679"/>
      <c r="W20" s="679"/>
      <c r="X20" s="682"/>
    </row>
    <row r="21" spans="2:27" ht="22.5" customHeight="1" x14ac:dyDescent="0.15">
      <c r="B21" s="680"/>
      <c r="C21" s="680"/>
      <c r="D21" s="680"/>
      <c r="E21" s="680"/>
      <c r="F21" s="680"/>
      <c r="G21" s="680"/>
      <c r="H21" s="680"/>
      <c r="I21" s="680"/>
      <c r="J21" s="680"/>
      <c r="K21" s="680"/>
      <c r="L21" s="680"/>
      <c r="M21" s="680"/>
      <c r="N21" s="680"/>
      <c r="O21" s="680"/>
      <c r="P21" s="680"/>
      <c r="Q21" s="680"/>
      <c r="R21" s="680"/>
      <c r="S21" s="680"/>
      <c r="T21" s="225"/>
      <c r="U21" s="683"/>
      <c r="V21" s="680"/>
      <c r="W21" s="680"/>
      <c r="X21" s="684"/>
    </row>
    <row r="22" spans="2:27" ht="22.5" customHeight="1" x14ac:dyDescent="0.15">
      <c r="B22" s="685"/>
      <c r="C22" s="685"/>
      <c r="D22" s="685"/>
      <c r="E22" s="685"/>
      <c r="F22" s="685"/>
      <c r="G22" s="685"/>
      <c r="H22" s="685"/>
      <c r="I22" s="685"/>
      <c r="J22" s="691"/>
      <c r="K22" s="691"/>
      <c r="L22" s="691"/>
      <c r="M22" s="691"/>
      <c r="N22" s="691"/>
      <c r="O22" s="691"/>
      <c r="P22" s="691"/>
      <c r="Q22" s="691"/>
      <c r="R22" s="691"/>
      <c r="S22" s="691"/>
      <c r="T22" s="692"/>
      <c r="U22" s="688"/>
      <c r="V22" s="689"/>
      <c r="W22" s="689"/>
      <c r="X22" s="690"/>
    </row>
    <row r="23" spans="2:27" ht="22.5" customHeight="1" x14ac:dyDescent="0.15">
      <c r="B23" s="685"/>
      <c r="C23" s="685"/>
      <c r="D23" s="685"/>
      <c r="E23" s="685"/>
      <c r="F23" s="685"/>
      <c r="G23" s="685"/>
      <c r="H23" s="685"/>
      <c r="I23" s="685"/>
      <c r="J23" s="691"/>
      <c r="K23" s="691"/>
      <c r="L23" s="691"/>
      <c r="M23" s="691"/>
      <c r="N23" s="691"/>
      <c r="O23" s="691"/>
      <c r="P23" s="691"/>
      <c r="Q23" s="691"/>
      <c r="R23" s="691"/>
      <c r="S23" s="691"/>
      <c r="T23" s="692"/>
      <c r="U23" s="688"/>
      <c r="V23" s="689"/>
      <c r="W23" s="689"/>
      <c r="X23" s="690"/>
    </row>
    <row r="24" spans="2:27" ht="22.5" customHeight="1" x14ac:dyDescent="0.15">
      <c r="B24" s="685"/>
      <c r="C24" s="685"/>
      <c r="D24" s="685"/>
      <c r="E24" s="685"/>
      <c r="F24" s="685"/>
      <c r="G24" s="685"/>
      <c r="H24" s="685"/>
      <c r="I24" s="685"/>
      <c r="J24" s="691"/>
      <c r="K24" s="691"/>
      <c r="L24" s="691"/>
      <c r="M24" s="691"/>
      <c r="N24" s="691"/>
      <c r="O24" s="691"/>
      <c r="P24" s="691"/>
      <c r="Q24" s="691"/>
      <c r="R24" s="691"/>
      <c r="S24" s="691"/>
      <c r="T24" s="692"/>
      <c r="U24" s="688"/>
      <c r="V24" s="689"/>
      <c r="W24" s="689"/>
      <c r="X24" s="690"/>
    </row>
    <row r="25" spans="2:27" ht="22.5" customHeight="1" x14ac:dyDescent="0.15">
      <c r="B25" s="685"/>
      <c r="C25" s="685"/>
      <c r="D25" s="685"/>
      <c r="E25" s="685"/>
      <c r="F25" s="685"/>
      <c r="G25" s="685"/>
      <c r="H25" s="685"/>
      <c r="I25" s="685"/>
      <c r="J25" s="691"/>
      <c r="K25" s="691"/>
      <c r="L25" s="691"/>
      <c r="M25" s="691"/>
      <c r="N25" s="691"/>
      <c r="O25" s="691"/>
      <c r="P25" s="691"/>
      <c r="Q25" s="691"/>
      <c r="R25" s="691"/>
      <c r="S25" s="691"/>
      <c r="T25" s="692"/>
      <c r="U25" s="688"/>
      <c r="V25" s="689"/>
      <c r="W25" s="689"/>
      <c r="X25" s="690"/>
    </row>
    <row r="26" spans="2:27" ht="22.5" customHeight="1" thickBot="1" x14ac:dyDescent="0.2">
      <c r="B26" s="693"/>
      <c r="C26" s="693"/>
      <c r="D26" s="693"/>
      <c r="E26" s="693"/>
      <c r="F26" s="693"/>
      <c r="G26" s="693"/>
      <c r="H26" s="693"/>
      <c r="I26" s="693"/>
      <c r="J26" s="704"/>
      <c r="K26" s="704"/>
      <c r="L26" s="704"/>
      <c r="M26" s="704"/>
      <c r="N26" s="704"/>
      <c r="O26" s="704"/>
      <c r="P26" s="704"/>
      <c r="Q26" s="704"/>
      <c r="R26" s="704"/>
      <c r="S26" s="704"/>
      <c r="T26" s="705"/>
      <c r="U26" s="696"/>
      <c r="V26" s="697"/>
      <c r="W26" s="697"/>
      <c r="X26" s="698"/>
    </row>
    <row r="27" spans="2:27" ht="22.5" customHeight="1" thickTop="1" x14ac:dyDescent="0.15">
      <c r="B27" s="699" t="s">
        <v>71</v>
      </c>
      <c r="C27" s="700"/>
      <c r="D27" s="700"/>
      <c r="E27" s="700"/>
      <c r="F27" s="700"/>
      <c r="G27" s="700"/>
      <c r="H27" s="700"/>
      <c r="I27" s="700"/>
      <c r="J27" s="700"/>
      <c r="K27" s="700"/>
      <c r="L27" s="700"/>
      <c r="M27" s="700"/>
      <c r="N27" s="700"/>
      <c r="O27" s="700"/>
      <c r="P27" s="700"/>
      <c r="Q27" s="700"/>
      <c r="R27" s="700"/>
      <c r="S27" s="700"/>
      <c r="T27" s="700"/>
      <c r="U27" s="701">
        <f ca="1">SUM(OFFSET(U19,1,0):OFFSET(U27,-1,0))</f>
        <v>0</v>
      </c>
      <c r="V27" s="702"/>
      <c r="W27" s="702"/>
      <c r="X27" s="703"/>
    </row>
    <row r="28" spans="2:27" ht="22.5" customHeight="1" thickBot="1" x14ac:dyDescent="0.2">
      <c r="B28" s="15"/>
      <c r="C28" s="15"/>
      <c r="D28" s="15"/>
      <c r="E28" s="15"/>
      <c r="F28" s="15"/>
      <c r="G28" s="15"/>
      <c r="H28" s="15"/>
      <c r="I28" s="15"/>
      <c r="J28" s="15"/>
      <c r="K28" s="15"/>
      <c r="L28" s="15"/>
      <c r="M28" s="15"/>
      <c r="N28" s="15"/>
      <c r="O28" s="15"/>
      <c r="P28" s="15"/>
      <c r="Q28" s="15"/>
      <c r="R28" s="15"/>
      <c r="S28" s="15"/>
      <c r="T28" s="15"/>
      <c r="U28" s="16"/>
      <c r="V28" s="16"/>
      <c r="W28" s="16"/>
      <c r="X28" s="16"/>
    </row>
    <row r="29" spans="2:27" ht="22.5" customHeight="1" thickTop="1" thickBot="1" x14ac:dyDescent="0.2">
      <c r="B29" s="706" t="s">
        <v>73</v>
      </c>
      <c r="C29" s="707"/>
      <c r="D29" s="707"/>
      <c r="E29" s="707"/>
      <c r="F29" s="707"/>
      <c r="G29" s="707"/>
      <c r="H29" s="707"/>
      <c r="I29" s="707"/>
      <c r="J29" s="707"/>
      <c r="K29" s="707"/>
      <c r="L29" s="707"/>
      <c r="M29" s="707"/>
      <c r="N29" s="707"/>
      <c r="O29" s="707"/>
      <c r="P29" s="707"/>
      <c r="Q29" s="707"/>
      <c r="R29" s="707"/>
      <c r="S29" s="707"/>
      <c r="T29" s="707"/>
      <c r="U29" s="708">
        <f ca="1">U17+U27</f>
        <v>0</v>
      </c>
      <c r="V29" s="709"/>
      <c r="W29" s="709"/>
      <c r="X29" s="710"/>
    </row>
    <row r="30" spans="2:27" ht="22.5" customHeight="1" thickTop="1" x14ac:dyDescent="0.15">
      <c r="B30" s="15"/>
      <c r="C30" s="15"/>
      <c r="D30" s="15"/>
      <c r="E30" s="15"/>
      <c r="F30" s="15"/>
      <c r="G30" s="15"/>
      <c r="H30" s="15"/>
      <c r="I30" s="15"/>
      <c r="J30" s="15"/>
      <c r="K30" s="15"/>
      <c r="L30" s="15"/>
      <c r="M30" s="15"/>
      <c r="N30" s="15"/>
      <c r="O30" s="15"/>
      <c r="P30" s="15"/>
      <c r="Q30" s="15"/>
      <c r="R30" s="15"/>
      <c r="S30" s="15"/>
      <c r="T30" s="15"/>
      <c r="U30" s="16"/>
      <c r="V30" s="16"/>
      <c r="W30" s="16"/>
      <c r="X30" s="16"/>
    </row>
    <row r="31" spans="2:27" ht="22.5" customHeight="1" x14ac:dyDescent="0.15">
      <c r="B31" s="1" t="s">
        <v>74</v>
      </c>
      <c r="C31" s="17"/>
      <c r="D31" s="18"/>
      <c r="E31" s="18"/>
      <c r="S31" s="17"/>
      <c r="T31" s="18"/>
      <c r="U31" s="18"/>
    </row>
    <row r="32" spans="2:27" ht="21.95" customHeight="1" x14ac:dyDescent="0.15">
      <c r="B32" s="203" t="s">
        <v>176</v>
      </c>
      <c r="C32" s="203"/>
      <c r="D32" s="203"/>
      <c r="E32" s="203"/>
      <c r="F32" s="203"/>
      <c r="G32" s="203"/>
      <c r="H32" s="203"/>
      <c r="I32" s="203"/>
      <c r="J32" s="203"/>
      <c r="K32" s="203"/>
      <c r="L32" s="203"/>
      <c r="M32" s="203"/>
      <c r="N32" s="203"/>
      <c r="O32" s="203"/>
      <c r="P32" s="203"/>
      <c r="Q32" s="203"/>
      <c r="R32" s="203"/>
      <c r="S32" s="203"/>
      <c r="T32" s="203"/>
      <c r="U32" s="203"/>
      <c r="V32" s="203"/>
      <c r="W32" s="203"/>
      <c r="X32" s="203"/>
      <c r="AA32" s="62"/>
    </row>
    <row r="33" spans="2:27" ht="22.5" customHeight="1" x14ac:dyDescent="0.15">
      <c r="B33" s="1" t="s">
        <v>177</v>
      </c>
      <c r="AA33" s="62"/>
    </row>
    <row r="34" spans="2:27" ht="22.5" customHeight="1" x14ac:dyDescent="0.15">
      <c r="B34" s="63" t="s">
        <v>178</v>
      </c>
      <c r="AA34" s="62"/>
    </row>
    <row r="35" spans="2:27" ht="22.5" customHeight="1" x14ac:dyDescent="0.15">
      <c r="B35" s="1" t="s">
        <v>179</v>
      </c>
      <c r="AA35" s="62"/>
    </row>
    <row r="36" spans="2:27" ht="22.5" customHeight="1" x14ac:dyDescent="0.15">
      <c r="B36" s="1" t="s">
        <v>180</v>
      </c>
      <c r="AA36" s="62"/>
    </row>
    <row r="37" spans="2:27" ht="36.75" customHeight="1" x14ac:dyDescent="0.15">
      <c r="B37" s="203" t="s">
        <v>210</v>
      </c>
      <c r="C37" s="203"/>
      <c r="D37" s="203"/>
      <c r="E37" s="203"/>
      <c r="F37" s="203"/>
      <c r="G37" s="203"/>
      <c r="H37" s="203"/>
      <c r="I37" s="203"/>
      <c r="J37" s="203"/>
      <c r="K37" s="203"/>
      <c r="L37" s="203"/>
      <c r="M37" s="203"/>
      <c r="N37" s="203"/>
      <c r="O37" s="203"/>
      <c r="P37" s="203"/>
      <c r="Q37" s="203"/>
      <c r="R37" s="203"/>
      <c r="S37" s="203"/>
      <c r="T37" s="203"/>
      <c r="U37" s="203"/>
      <c r="V37" s="203"/>
      <c r="W37" s="203"/>
      <c r="X37" s="203"/>
    </row>
    <row r="38" spans="2:27" ht="22.5" customHeight="1" x14ac:dyDescent="0.15"/>
    <row r="39" spans="2:27" ht="22.5" customHeight="1" x14ac:dyDescent="0.15"/>
    <row r="40" spans="2:27" ht="22.5" customHeight="1" x14ac:dyDescent="0.15"/>
    <row r="41" spans="2:27" ht="22.5" customHeight="1" x14ac:dyDescent="0.15"/>
    <row r="42" spans="2:27" ht="22.5" customHeight="1" x14ac:dyDescent="0.15"/>
    <row r="43" spans="2:27" ht="22.5" customHeight="1" x14ac:dyDescent="0.15"/>
    <row r="44" spans="2:27" ht="22.5" customHeight="1" x14ac:dyDescent="0.15"/>
    <row r="45" spans="2:27" ht="22.5" customHeight="1" x14ac:dyDescent="0.15"/>
    <row r="46" spans="2:27" ht="22.5" customHeight="1" x14ac:dyDescent="0.15"/>
    <row r="47" spans="2:27" ht="22.5" customHeight="1" x14ac:dyDescent="0.15"/>
    <row r="48" spans="2:27" ht="22.5" customHeight="1" x14ac:dyDescent="0.15"/>
    <row r="49" ht="22.5" customHeight="1" x14ac:dyDescent="0.15"/>
    <row r="50" ht="22.5" customHeight="1" x14ac:dyDescent="0.15"/>
    <row r="51" ht="22.5" customHeight="1" x14ac:dyDescent="0.15"/>
    <row r="52" ht="22.5" customHeight="1" x14ac:dyDescent="0.15"/>
    <row r="53" ht="22.5" customHeight="1" x14ac:dyDescent="0.15"/>
    <row r="54" ht="22.5" customHeight="1" x14ac:dyDescent="0.15"/>
    <row r="55" ht="22.5" customHeight="1" x14ac:dyDescent="0.15"/>
    <row r="56" ht="22.5" customHeight="1" x14ac:dyDescent="0.15"/>
    <row r="57" ht="22.5" customHeight="1" x14ac:dyDescent="0.15"/>
    <row r="58" ht="22.5" customHeight="1" x14ac:dyDescent="0.15"/>
    <row r="59" ht="22.5" customHeight="1" x14ac:dyDescent="0.15"/>
    <row r="60" ht="22.5" customHeight="1" x14ac:dyDescent="0.15"/>
    <row r="61" ht="22.5" customHeight="1" x14ac:dyDescent="0.15"/>
    <row r="62" ht="22.5" customHeight="1" x14ac:dyDescent="0.15"/>
    <row r="63" ht="22.5" customHeight="1" x14ac:dyDescent="0.15"/>
    <row r="64" ht="22.5" customHeight="1" x14ac:dyDescent="0.15"/>
    <row r="65" ht="22.5" customHeight="1" x14ac:dyDescent="0.15"/>
    <row r="66" ht="22.5" customHeight="1" x14ac:dyDescent="0.15"/>
    <row r="67" ht="22.5" customHeight="1" x14ac:dyDescent="0.15"/>
    <row r="68" ht="22.5" customHeight="1" x14ac:dyDescent="0.15"/>
    <row r="69" ht="22.5" customHeight="1" x14ac:dyDescent="0.15"/>
    <row r="70" ht="22.5" customHeight="1" x14ac:dyDescent="0.15"/>
    <row r="71" ht="22.5" customHeight="1" x14ac:dyDescent="0.15"/>
    <row r="72" ht="22.5" customHeight="1" x14ac:dyDescent="0.15"/>
    <row r="73" ht="22.5" customHeight="1" x14ac:dyDescent="0.15"/>
    <row r="74" ht="22.5" customHeight="1" x14ac:dyDescent="0.15"/>
    <row r="75" ht="22.5" customHeight="1" x14ac:dyDescent="0.15"/>
    <row r="76" ht="22.5" customHeight="1" x14ac:dyDescent="0.15"/>
    <row r="77" ht="22.5" customHeight="1" x14ac:dyDescent="0.15"/>
    <row r="78" ht="22.5" customHeight="1" x14ac:dyDescent="0.15"/>
    <row r="79" ht="22.5" customHeight="1" x14ac:dyDescent="0.15"/>
    <row r="80" ht="22.5" customHeight="1" x14ac:dyDescent="0.15"/>
    <row r="81" ht="22.5" customHeight="1" x14ac:dyDescent="0.15"/>
    <row r="82" ht="22.5" customHeight="1" x14ac:dyDescent="0.15"/>
    <row r="83" ht="22.5" customHeight="1" x14ac:dyDescent="0.15"/>
    <row r="84" ht="22.5" customHeight="1" x14ac:dyDescent="0.15"/>
    <row r="85" ht="22.5" customHeight="1" x14ac:dyDescent="0.15"/>
    <row r="86" ht="22.5" customHeight="1" x14ac:dyDescent="0.15"/>
    <row r="87" ht="22.5" customHeight="1" x14ac:dyDescent="0.15"/>
    <row r="88" ht="22.5" customHeight="1" x14ac:dyDescent="0.15"/>
  </sheetData>
  <mergeCells count="45">
    <mergeCell ref="B27:T27"/>
    <mergeCell ref="U27:X27"/>
    <mergeCell ref="B29:T29"/>
    <mergeCell ref="U29:X29"/>
    <mergeCell ref="B32:X32"/>
    <mergeCell ref="B25:I25"/>
    <mergeCell ref="J25:T25"/>
    <mergeCell ref="U25:X25"/>
    <mergeCell ref="B26:I26"/>
    <mergeCell ref="J26:T26"/>
    <mergeCell ref="U26:X26"/>
    <mergeCell ref="B23:I23"/>
    <mergeCell ref="J23:T23"/>
    <mergeCell ref="U23:X23"/>
    <mergeCell ref="B24:I24"/>
    <mergeCell ref="J24:T24"/>
    <mergeCell ref="U24:X24"/>
    <mergeCell ref="U22:X22"/>
    <mergeCell ref="B15:I15"/>
    <mergeCell ref="J15:T15"/>
    <mergeCell ref="U15:X15"/>
    <mergeCell ref="B16:I16"/>
    <mergeCell ref="J16:T16"/>
    <mergeCell ref="U16:X16"/>
    <mergeCell ref="B17:T17"/>
    <mergeCell ref="U17:X17"/>
    <mergeCell ref="B20:I21"/>
    <mergeCell ref="J20:T21"/>
    <mergeCell ref="U20:X21"/>
    <mergeCell ref="B37:X37"/>
    <mergeCell ref="A7:Y7"/>
    <mergeCell ref="B10:I11"/>
    <mergeCell ref="J10:T11"/>
    <mergeCell ref="U10:X11"/>
    <mergeCell ref="B12:I12"/>
    <mergeCell ref="J12:T12"/>
    <mergeCell ref="U12:X12"/>
    <mergeCell ref="B13:I13"/>
    <mergeCell ref="J13:T13"/>
    <mergeCell ref="U13:X13"/>
    <mergeCell ref="B14:I14"/>
    <mergeCell ref="J14:T14"/>
    <mergeCell ref="U14:X14"/>
    <mergeCell ref="B22:I22"/>
    <mergeCell ref="J22:T22"/>
  </mergeCells>
  <phoneticPr fontId="1"/>
  <pageMargins left="0.51181102362204722" right="0.11811023622047245" top="0.74803149606299213" bottom="0.74803149606299213" header="0.31496062992125984" footer="0.31496062992125984"/>
  <pageSetup paperSize="9" scale="99" firstPageNumber="22" orientation="portrait" useFirstPageNumber="1" r:id="rId1"/>
  <headerFooter>
    <oddFooter>&amp;R&amp;K00-02407トータルサポート</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5F5769-2BD8-4062-A686-EAA996C6FDCA}">
  <sheetPr>
    <tabColor rgb="FFFF66FF"/>
    <pageSetUpPr fitToPage="1"/>
  </sheetPr>
  <dimension ref="B1:AB54"/>
  <sheetViews>
    <sheetView showGridLines="0" view="pageBreakPreview" zoomScaleNormal="100" zoomScaleSheetLayoutView="100" workbookViewId="0">
      <selection activeCell="L41" sqref="L41"/>
    </sheetView>
  </sheetViews>
  <sheetFormatPr defaultColWidth="7.375" defaultRowHeight="13.5" x14ac:dyDescent="0.15"/>
  <cols>
    <col min="1" max="1" width="3.625" style="3" customWidth="1"/>
    <col min="2" max="2" width="3.625" style="5" customWidth="1"/>
    <col min="3" max="3" width="4.125" style="5" customWidth="1"/>
    <col min="4" max="6" width="4.625" style="5" customWidth="1"/>
    <col min="7" max="7" width="4.375" style="5" customWidth="1"/>
    <col min="8" max="8" width="5.25" style="5" customWidth="1"/>
    <col min="9" max="18" width="4.75" style="5" customWidth="1"/>
    <col min="19" max="23" width="4.375" style="5" customWidth="1"/>
    <col min="24" max="25" width="3.625" style="5" customWidth="1"/>
    <col min="26" max="26" width="3.625" style="6" customWidth="1"/>
    <col min="27" max="27" width="5" style="3" customWidth="1"/>
    <col min="28" max="246" width="7.375" style="3"/>
    <col min="247" max="275" width="3.625" style="3" customWidth="1"/>
    <col min="276" max="280" width="3.875" style="3" customWidth="1"/>
    <col min="281" max="502" width="7.375" style="3"/>
    <col min="503" max="531" width="3.625" style="3" customWidth="1"/>
    <col min="532" max="536" width="3.875" style="3" customWidth="1"/>
    <col min="537" max="758" width="7.375" style="3"/>
    <col min="759" max="787" width="3.625" style="3" customWidth="1"/>
    <col min="788" max="792" width="3.875" style="3" customWidth="1"/>
    <col min="793" max="1014" width="7.375" style="3"/>
    <col min="1015" max="1043" width="3.625" style="3" customWidth="1"/>
    <col min="1044" max="1048" width="3.875" style="3" customWidth="1"/>
    <col min="1049" max="1270" width="7.375" style="3"/>
    <col min="1271" max="1299" width="3.625" style="3" customWidth="1"/>
    <col min="1300" max="1304" width="3.875" style="3" customWidth="1"/>
    <col min="1305" max="1526" width="7.375" style="3"/>
    <col min="1527" max="1555" width="3.625" style="3" customWidth="1"/>
    <col min="1556" max="1560" width="3.875" style="3" customWidth="1"/>
    <col min="1561" max="1782" width="7.375" style="3"/>
    <col min="1783" max="1811" width="3.625" style="3" customWidth="1"/>
    <col min="1812" max="1816" width="3.875" style="3" customWidth="1"/>
    <col min="1817" max="2038" width="7.375" style="3"/>
    <col min="2039" max="2067" width="3.625" style="3" customWidth="1"/>
    <col min="2068" max="2072" width="3.875" style="3" customWidth="1"/>
    <col min="2073" max="2294" width="7.375" style="3"/>
    <col min="2295" max="2323" width="3.625" style="3" customWidth="1"/>
    <col min="2324" max="2328" width="3.875" style="3" customWidth="1"/>
    <col min="2329" max="2550" width="7.375" style="3"/>
    <col min="2551" max="2579" width="3.625" style="3" customWidth="1"/>
    <col min="2580" max="2584" width="3.875" style="3" customWidth="1"/>
    <col min="2585" max="2806" width="7.375" style="3"/>
    <col min="2807" max="2835" width="3.625" style="3" customWidth="1"/>
    <col min="2836" max="2840" width="3.875" style="3" customWidth="1"/>
    <col min="2841" max="3062" width="7.375" style="3"/>
    <col min="3063" max="3091" width="3.625" style="3" customWidth="1"/>
    <col min="3092" max="3096" width="3.875" style="3" customWidth="1"/>
    <col min="3097" max="3318" width="7.375" style="3"/>
    <col min="3319" max="3347" width="3.625" style="3" customWidth="1"/>
    <col min="3348" max="3352" width="3.875" style="3" customWidth="1"/>
    <col min="3353" max="3574" width="7.375" style="3"/>
    <col min="3575" max="3603" width="3.625" style="3" customWidth="1"/>
    <col min="3604" max="3608" width="3.875" style="3" customWidth="1"/>
    <col min="3609" max="3830" width="7.375" style="3"/>
    <col min="3831" max="3859" width="3.625" style="3" customWidth="1"/>
    <col min="3860" max="3864" width="3.875" style="3" customWidth="1"/>
    <col min="3865" max="4086" width="7.375" style="3"/>
    <col min="4087" max="4115" width="3.625" style="3" customWidth="1"/>
    <col min="4116" max="4120" width="3.875" style="3" customWidth="1"/>
    <col min="4121" max="4342" width="7.375" style="3"/>
    <col min="4343" max="4371" width="3.625" style="3" customWidth="1"/>
    <col min="4372" max="4376" width="3.875" style="3" customWidth="1"/>
    <col min="4377" max="4598" width="7.375" style="3"/>
    <col min="4599" max="4627" width="3.625" style="3" customWidth="1"/>
    <col min="4628" max="4632" width="3.875" style="3" customWidth="1"/>
    <col min="4633" max="4854" width="7.375" style="3"/>
    <col min="4855" max="4883" width="3.625" style="3" customWidth="1"/>
    <col min="4884" max="4888" width="3.875" style="3" customWidth="1"/>
    <col min="4889" max="5110" width="7.375" style="3"/>
    <col min="5111" max="5139" width="3.625" style="3" customWidth="1"/>
    <col min="5140" max="5144" width="3.875" style="3" customWidth="1"/>
    <col min="5145" max="5366" width="7.375" style="3"/>
    <col min="5367" max="5395" width="3.625" style="3" customWidth="1"/>
    <col min="5396" max="5400" width="3.875" style="3" customWidth="1"/>
    <col min="5401" max="5622" width="7.375" style="3"/>
    <col min="5623" max="5651" width="3.625" style="3" customWidth="1"/>
    <col min="5652" max="5656" width="3.875" style="3" customWidth="1"/>
    <col min="5657" max="5878" width="7.375" style="3"/>
    <col min="5879" max="5907" width="3.625" style="3" customWidth="1"/>
    <col min="5908" max="5912" width="3.875" style="3" customWidth="1"/>
    <col min="5913" max="6134" width="7.375" style="3"/>
    <col min="6135" max="6163" width="3.625" style="3" customWidth="1"/>
    <col min="6164" max="6168" width="3.875" style="3" customWidth="1"/>
    <col min="6169" max="6390" width="7.375" style="3"/>
    <col min="6391" max="6419" width="3.625" style="3" customWidth="1"/>
    <col min="6420" max="6424" width="3.875" style="3" customWidth="1"/>
    <col min="6425" max="6646" width="7.375" style="3"/>
    <col min="6647" max="6675" width="3.625" style="3" customWidth="1"/>
    <col min="6676" max="6680" width="3.875" style="3" customWidth="1"/>
    <col min="6681" max="6902" width="7.375" style="3"/>
    <col min="6903" max="6931" width="3.625" style="3" customWidth="1"/>
    <col min="6932" max="6936" width="3.875" style="3" customWidth="1"/>
    <col min="6937" max="7158" width="7.375" style="3"/>
    <col min="7159" max="7187" width="3.625" style="3" customWidth="1"/>
    <col min="7188" max="7192" width="3.875" style="3" customWidth="1"/>
    <col min="7193" max="7414" width="7.375" style="3"/>
    <col min="7415" max="7443" width="3.625" style="3" customWidth="1"/>
    <col min="7444" max="7448" width="3.875" style="3" customWidth="1"/>
    <col min="7449" max="7670" width="7.375" style="3"/>
    <col min="7671" max="7699" width="3.625" style="3" customWidth="1"/>
    <col min="7700" max="7704" width="3.875" style="3" customWidth="1"/>
    <col min="7705" max="7926" width="7.375" style="3"/>
    <col min="7927" max="7955" width="3.625" style="3" customWidth="1"/>
    <col min="7956" max="7960" width="3.875" style="3" customWidth="1"/>
    <col min="7961" max="8182" width="7.375" style="3"/>
    <col min="8183" max="8211" width="3.625" style="3" customWidth="1"/>
    <col min="8212" max="8216" width="3.875" style="3" customWidth="1"/>
    <col min="8217" max="8438" width="7.375" style="3"/>
    <col min="8439" max="8467" width="3.625" style="3" customWidth="1"/>
    <col min="8468" max="8472" width="3.875" style="3" customWidth="1"/>
    <col min="8473" max="8694" width="7.375" style="3"/>
    <col min="8695" max="8723" width="3.625" style="3" customWidth="1"/>
    <col min="8724" max="8728" width="3.875" style="3" customWidth="1"/>
    <col min="8729" max="8950" width="7.375" style="3"/>
    <col min="8951" max="8979" width="3.625" style="3" customWidth="1"/>
    <col min="8980" max="8984" width="3.875" style="3" customWidth="1"/>
    <col min="8985" max="9206" width="7.375" style="3"/>
    <col min="9207" max="9235" width="3.625" style="3" customWidth="1"/>
    <col min="9236" max="9240" width="3.875" style="3" customWidth="1"/>
    <col min="9241" max="9462" width="7.375" style="3"/>
    <col min="9463" max="9491" width="3.625" style="3" customWidth="1"/>
    <col min="9492" max="9496" width="3.875" style="3" customWidth="1"/>
    <col min="9497" max="9718" width="7.375" style="3"/>
    <col min="9719" max="9747" width="3.625" style="3" customWidth="1"/>
    <col min="9748" max="9752" width="3.875" style="3" customWidth="1"/>
    <col min="9753" max="9974" width="7.375" style="3"/>
    <col min="9975" max="10003" width="3.625" style="3" customWidth="1"/>
    <col min="10004" max="10008" width="3.875" style="3" customWidth="1"/>
    <col min="10009" max="10230" width="7.375" style="3"/>
    <col min="10231" max="10259" width="3.625" style="3" customWidth="1"/>
    <col min="10260" max="10264" width="3.875" style="3" customWidth="1"/>
    <col min="10265" max="10486" width="7.375" style="3"/>
    <col min="10487" max="10515" width="3.625" style="3" customWidth="1"/>
    <col min="10516" max="10520" width="3.875" style="3" customWidth="1"/>
    <col min="10521" max="10742" width="7.375" style="3"/>
    <col min="10743" max="10771" width="3.625" style="3" customWidth="1"/>
    <col min="10772" max="10776" width="3.875" style="3" customWidth="1"/>
    <col min="10777" max="10998" width="7.375" style="3"/>
    <col min="10999" max="11027" width="3.625" style="3" customWidth="1"/>
    <col min="11028" max="11032" width="3.875" style="3" customWidth="1"/>
    <col min="11033" max="11254" width="7.375" style="3"/>
    <col min="11255" max="11283" width="3.625" style="3" customWidth="1"/>
    <col min="11284" max="11288" width="3.875" style="3" customWidth="1"/>
    <col min="11289" max="11510" width="7.375" style="3"/>
    <col min="11511" max="11539" width="3.625" style="3" customWidth="1"/>
    <col min="11540" max="11544" width="3.875" style="3" customWidth="1"/>
    <col min="11545" max="11766" width="7.375" style="3"/>
    <col min="11767" max="11795" width="3.625" style="3" customWidth="1"/>
    <col min="11796" max="11800" width="3.875" style="3" customWidth="1"/>
    <col min="11801" max="12022" width="7.375" style="3"/>
    <col min="12023" max="12051" width="3.625" style="3" customWidth="1"/>
    <col min="12052" max="12056" width="3.875" style="3" customWidth="1"/>
    <col min="12057" max="12278" width="7.375" style="3"/>
    <col min="12279" max="12307" width="3.625" style="3" customWidth="1"/>
    <col min="12308" max="12312" width="3.875" style="3" customWidth="1"/>
    <col min="12313" max="12534" width="7.375" style="3"/>
    <col min="12535" max="12563" width="3.625" style="3" customWidth="1"/>
    <col min="12564" max="12568" width="3.875" style="3" customWidth="1"/>
    <col min="12569" max="12790" width="7.375" style="3"/>
    <col min="12791" max="12819" width="3.625" style="3" customWidth="1"/>
    <col min="12820" max="12824" width="3.875" style="3" customWidth="1"/>
    <col min="12825" max="13046" width="7.375" style="3"/>
    <col min="13047" max="13075" width="3.625" style="3" customWidth="1"/>
    <col min="13076" max="13080" width="3.875" style="3" customWidth="1"/>
    <col min="13081" max="13302" width="7.375" style="3"/>
    <col min="13303" max="13331" width="3.625" style="3" customWidth="1"/>
    <col min="13332" max="13336" width="3.875" style="3" customWidth="1"/>
    <col min="13337" max="13558" width="7.375" style="3"/>
    <col min="13559" max="13587" width="3.625" style="3" customWidth="1"/>
    <col min="13588" max="13592" width="3.875" style="3" customWidth="1"/>
    <col min="13593" max="13814" width="7.375" style="3"/>
    <col min="13815" max="13843" width="3.625" style="3" customWidth="1"/>
    <col min="13844" max="13848" width="3.875" style="3" customWidth="1"/>
    <col min="13849" max="14070" width="7.375" style="3"/>
    <col min="14071" max="14099" width="3.625" style="3" customWidth="1"/>
    <col min="14100" max="14104" width="3.875" style="3" customWidth="1"/>
    <col min="14105" max="14326" width="7.375" style="3"/>
    <col min="14327" max="14355" width="3.625" style="3" customWidth="1"/>
    <col min="14356" max="14360" width="3.875" style="3" customWidth="1"/>
    <col min="14361" max="14582" width="7.375" style="3"/>
    <col min="14583" max="14611" width="3.625" style="3" customWidth="1"/>
    <col min="14612" max="14616" width="3.875" style="3" customWidth="1"/>
    <col min="14617" max="14838" width="7.375" style="3"/>
    <col min="14839" max="14867" width="3.625" style="3" customWidth="1"/>
    <col min="14868" max="14872" width="3.875" style="3" customWidth="1"/>
    <col min="14873" max="15094" width="7.375" style="3"/>
    <col min="15095" max="15123" width="3.625" style="3" customWidth="1"/>
    <col min="15124" max="15128" width="3.875" style="3" customWidth="1"/>
    <col min="15129" max="15350" width="7.375" style="3"/>
    <col min="15351" max="15379" width="3.625" style="3" customWidth="1"/>
    <col min="15380" max="15384" width="3.875" style="3" customWidth="1"/>
    <col min="15385" max="15606" width="7.375" style="3"/>
    <col min="15607" max="15635" width="3.625" style="3" customWidth="1"/>
    <col min="15636" max="15640" width="3.875" style="3" customWidth="1"/>
    <col min="15641" max="15862" width="7.375" style="3"/>
    <col min="15863" max="15891" width="3.625" style="3" customWidth="1"/>
    <col min="15892" max="15896" width="3.875" style="3" customWidth="1"/>
    <col min="15897" max="16118" width="7.375" style="3"/>
    <col min="16119" max="16147" width="3.625" style="3" customWidth="1"/>
    <col min="16148" max="16152" width="3.875" style="3" customWidth="1"/>
    <col min="16153" max="16384" width="7.375" style="3"/>
  </cols>
  <sheetData>
    <row r="1" spans="2:26" ht="18.600000000000001" customHeight="1" x14ac:dyDescent="0.15">
      <c r="B1" s="3" t="s">
        <v>214</v>
      </c>
      <c r="C1" s="3"/>
      <c r="D1" s="3"/>
      <c r="E1" s="3"/>
      <c r="F1" s="3"/>
      <c r="G1" s="3"/>
      <c r="H1" s="3"/>
      <c r="I1" s="3"/>
      <c r="J1" s="3"/>
      <c r="K1" s="3"/>
      <c r="L1" s="3"/>
      <c r="M1" s="3"/>
      <c r="N1" s="3"/>
      <c r="O1" s="3"/>
      <c r="P1" s="3"/>
      <c r="Q1" s="3"/>
      <c r="R1" s="3"/>
      <c r="S1" s="3"/>
      <c r="T1" s="3"/>
      <c r="U1" s="3"/>
      <c r="V1" s="3"/>
      <c r="W1" s="3"/>
      <c r="X1" s="3"/>
      <c r="Y1" s="3"/>
      <c r="Z1" s="3"/>
    </row>
    <row r="2" spans="2:26" ht="18.600000000000001" customHeight="1" x14ac:dyDescent="0.15">
      <c r="B2" s="3"/>
      <c r="C2" s="3"/>
      <c r="D2" s="3"/>
      <c r="E2" s="3"/>
      <c r="F2" s="3"/>
      <c r="G2" s="3"/>
      <c r="H2" s="3"/>
      <c r="I2" s="3"/>
      <c r="J2" s="3"/>
      <c r="K2" s="3"/>
      <c r="L2" s="3"/>
      <c r="M2" s="3"/>
      <c r="N2" s="3"/>
      <c r="O2" s="3"/>
      <c r="P2" s="3"/>
      <c r="Q2" s="3"/>
      <c r="R2" s="3"/>
      <c r="S2" s="3"/>
      <c r="T2" s="3"/>
      <c r="U2" s="3"/>
      <c r="V2" s="3"/>
      <c r="W2" s="3"/>
      <c r="X2" s="3"/>
      <c r="Y2" s="3"/>
      <c r="Z2" s="3"/>
    </row>
    <row r="3" spans="2:26" ht="18" customHeight="1" x14ac:dyDescent="0.15">
      <c r="B3" s="759" t="s">
        <v>215</v>
      </c>
      <c r="C3" s="760"/>
      <c r="D3" s="760"/>
      <c r="E3" s="760"/>
      <c r="F3" s="760"/>
      <c r="G3" s="760"/>
      <c r="H3" s="760"/>
      <c r="I3" s="760"/>
      <c r="J3" s="761"/>
      <c r="K3" s="149"/>
      <c r="L3" s="11"/>
      <c r="M3" s="11"/>
      <c r="N3" s="11"/>
      <c r="O3" s="11"/>
      <c r="P3" s="11"/>
    </row>
    <row r="5" spans="2:26" s="1" customFormat="1" ht="21" customHeight="1" x14ac:dyDescent="0.15">
      <c r="B5" s="71">
        <v>1</v>
      </c>
      <c r="C5" s="72" t="s">
        <v>216</v>
      </c>
      <c r="D5" s="72"/>
      <c r="E5" s="72"/>
      <c r="F5" s="72"/>
      <c r="G5" s="72"/>
    </row>
    <row r="6" spans="2:26" s="1" customFormat="1" ht="21" customHeight="1" x14ac:dyDescent="0.15">
      <c r="B6" s="135"/>
      <c r="C6" s="72" t="s">
        <v>28</v>
      </c>
      <c r="D6" s="72"/>
      <c r="E6" s="72"/>
      <c r="F6" s="72"/>
    </row>
    <row r="7" spans="2:26" s="1" customFormat="1" ht="24.75" customHeight="1" thickBot="1" x14ac:dyDescent="0.2">
      <c r="D7" s="762" t="s">
        <v>217</v>
      </c>
      <c r="E7" s="763"/>
      <c r="F7" s="763"/>
      <c r="G7" s="763"/>
      <c r="H7" s="764"/>
      <c r="I7" s="191"/>
      <c r="J7" s="192"/>
      <c r="K7" s="192" t="s">
        <v>25</v>
      </c>
      <c r="L7" s="190"/>
      <c r="M7" s="190" t="s">
        <v>7</v>
      </c>
      <c r="N7" s="190"/>
      <c r="O7" s="190" t="s">
        <v>8</v>
      </c>
      <c r="P7" s="190"/>
      <c r="Q7" s="193" t="s">
        <v>9</v>
      </c>
      <c r="R7" s="150" t="s">
        <v>77</v>
      </c>
      <c r="T7" s="151"/>
      <c r="U7" s="151"/>
      <c r="V7" s="151"/>
      <c r="W7" s="151"/>
      <c r="X7" s="151"/>
      <c r="Y7" s="151"/>
    </row>
    <row r="8" spans="2:26" s="1" customFormat="1" ht="24.75" customHeight="1" thickTop="1" x14ac:dyDescent="0.15">
      <c r="C8" s="152"/>
      <c r="D8" s="765" t="s">
        <v>218</v>
      </c>
      <c r="E8" s="766"/>
      <c r="F8" s="767"/>
      <c r="G8" s="771" t="s">
        <v>219</v>
      </c>
      <c r="H8" s="772"/>
      <c r="I8" s="774" t="s">
        <v>220</v>
      </c>
      <c r="J8" s="775"/>
      <c r="K8" s="153" t="s">
        <v>25</v>
      </c>
      <c r="L8" s="154"/>
      <c r="M8" s="154" t="s">
        <v>7</v>
      </c>
      <c r="N8" s="154"/>
      <c r="O8" s="154" t="s">
        <v>8</v>
      </c>
      <c r="P8" s="154"/>
      <c r="Q8" s="155" t="s">
        <v>9</v>
      </c>
      <c r="R8" s="156"/>
      <c r="T8" s="156"/>
      <c r="U8" s="156"/>
      <c r="V8" s="156"/>
      <c r="W8" s="156"/>
      <c r="X8" s="156"/>
      <c r="Y8" s="156"/>
    </row>
    <row r="9" spans="2:26" s="1" customFormat="1" ht="24.75" customHeight="1" x14ac:dyDescent="0.15">
      <c r="C9" s="152"/>
      <c r="D9" s="765"/>
      <c r="E9" s="766"/>
      <c r="F9" s="767"/>
      <c r="G9" s="773"/>
      <c r="H9" s="265"/>
      <c r="I9" s="776" t="s">
        <v>221</v>
      </c>
      <c r="J9" s="777"/>
      <c r="K9" s="157" t="s">
        <v>25</v>
      </c>
      <c r="L9" s="135"/>
      <c r="M9" s="135" t="s">
        <v>7</v>
      </c>
      <c r="N9" s="135"/>
      <c r="O9" s="135" t="s">
        <v>8</v>
      </c>
      <c r="P9" s="135"/>
      <c r="Q9" s="155" t="s">
        <v>9</v>
      </c>
      <c r="R9" s="156"/>
      <c r="T9" s="156"/>
      <c r="U9" s="156"/>
      <c r="V9" s="156"/>
      <c r="W9" s="156"/>
      <c r="X9" s="156"/>
      <c r="Y9" s="156"/>
    </row>
    <row r="10" spans="2:26" s="1" customFormat="1" ht="24.75" customHeight="1" x14ac:dyDescent="0.15">
      <c r="C10" s="152"/>
      <c r="D10" s="765"/>
      <c r="E10" s="766"/>
      <c r="F10" s="767"/>
      <c r="G10" s="778" t="s">
        <v>222</v>
      </c>
      <c r="H10" s="772"/>
      <c r="I10" s="776" t="s">
        <v>223</v>
      </c>
      <c r="J10" s="777"/>
      <c r="K10" s="157" t="s">
        <v>25</v>
      </c>
      <c r="L10" s="136"/>
      <c r="M10" s="136" t="s">
        <v>7</v>
      </c>
      <c r="N10" s="136"/>
      <c r="O10" s="136" t="s">
        <v>8</v>
      </c>
      <c r="P10" s="136"/>
      <c r="Q10" s="137" t="s">
        <v>9</v>
      </c>
      <c r="R10" s="158" t="s">
        <v>224</v>
      </c>
      <c r="T10" s="159"/>
      <c r="U10" s="159"/>
      <c r="V10" s="159"/>
      <c r="W10" s="159"/>
      <c r="X10" s="159"/>
      <c r="Y10" s="159"/>
    </row>
    <row r="11" spans="2:26" s="1" customFormat="1" ht="24.75" customHeight="1" x14ac:dyDescent="0.15">
      <c r="C11" s="152"/>
      <c r="D11" s="765"/>
      <c r="E11" s="766"/>
      <c r="F11" s="767"/>
      <c r="G11" s="778"/>
      <c r="H11" s="772"/>
      <c r="I11" s="776" t="s">
        <v>225</v>
      </c>
      <c r="J11" s="777"/>
      <c r="K11" s="157" t="s">
        <v>25</v>
      </c>
      <c r="L11" s="136"/>
      <c r="M11" s="136" t="s">
        <v>7</v>
      </c>
      <c r="N11" s="136"/>
      <c r="O11" s="136" t="s">
        <v>8</v>
      </c>
      <c r="P11" s="136"/>
      <c r="Q11" s="137" t="s">
        <v>9</v>
      </c>
      <c r="R11" s="150" t="s">
        <v>226</v>
      </c>
      <c r="T11" s="156"/>
      <c r="U11" s="156"/>
      <c r="V11" s="156"/>
      <c r="W11" s="156"/>
      <c r="X11" s="156"/>
      <c r="Y11" s="156"/>
    </row>
    <row r="12" spans="2:26" s="1" customFormat="1" ht="24.75" customHeight="1" x14ac:dyDescent="0.15">
      <c r="C12" s="152"/>
      <c r="D12" s="768"/>
      <c r="E12" s="769"/>
      <c r="F12" s="770"/>
      <c r="G12" s="226"/>
      <c r="H12" s="227"/>
      <c r="I12" s="779" t="s">
        <v>227</v>
      </c>
      <c r="J12" s="780"/>
      <c r="K12" s="160" t="s">
        <v>25</v>
      </c>
      <c r="L12" s="138"/>
      <c r="M12" s="138" t="s">
        <v>7</v>
      </c>
      <c r="N12" s="138"/>
      <c r="O12" s="138" t="s">
        <v>8</v>
      </c>
      <c r="P12" s="138"/>
      <c r="Q12" s="139" t="s">
        <v>9</v>
      </c>
      <c r="R12" s="150" t="s">
        <v>228</v>
      </c>
      <c r="S12" s="151"/>
      <c r="T12" s="151"/>
      <c r="U12" s="151"/>
      <c r="V12" s="151"/>
      <c r="W12" s="151"/>
      <c r="X12" s="151"/>
      <c r="Y12" s="151"/>
      <c r="Z12" s="151"/>
    </row>
    <row r="13" spans="2:26" s="1" customFormat="1" ht="5.25" customHeight="1" x14ac:dyDescent="0.15">
      <c r="D13" s="134"/>
      <c r="E13" s="134"/>
      <c r="F13" s="134"/>
      <c r="G13" s="134"/>
      <c r="H13" s="134"/>
      <c r="I13" s="134"/>
      <c r="J13" s="134"/>
      <c r="K13" s="134"/>
      <c r="L13" s="134"/>
      <c r="M13" s="134"/>
      <c r="N13" s="134"/>
      <c r="O13" s="134"/>
      <c r="P13" s="134"/>
      <c r="Q13" s="134"/>
      <c r="R13" s="134"/>
      <c r="S13" s="134"/>
      <c r="T13" s="134"/>
      <c r="U13" s="134"/>
      <c r="V13" s="134"/>
      <c r="W13" s="134"/>
      <c r="X13" s="134"/>
      <c r="Y13" s="134"/>
      <c r="Z13" s="134"/>
    </row>
    <row r="14" spans="2:26" s="1" customFormat="1" ht="5.85" customHeight="1" x14ac:dyDescent="0.15">
      <c r="D14" s="161"/>
      <c r="E14" s="162"/>
      <c r="F14" s="162"/>
      <c r="G14" s="162"/>
      <c r="H14" s="162"/>
      <c r="I14" s="162"/>
      <c r="J14" s="162"/>
      <c r="K14" s="162"/>
      <c r="L14" s="162"/>
      <c r="M14" s="162"/>
      <c r="N14" s="162"/>
      <c r="O14" s="162"/>
      <c r="P14" s="162"/>
      <c r="Q14" s="162"/>
      <c r="R14" s="162"/>
      <c r="S14" s="162"/>
      <c r="T14" s="162"/>
      <c r="U14" s="162"/>
      <c r="V14" s="162"/>
      <c r="W14" s="162"/>
      <c r="X14" s="162"/>
      <c r="Y14" s="162"/>
    </row>
    <row r="15" spans="2:26" s="1" customFormat="1" ht="23.25" customHeight="1" x14ac:dyDescent="0.15">
      <c r="B15" s="135"/>
      <c r="C15" s="72" t="s">
        <v>29</v>
      </c>
    </row>
    <row r="16" spans="2:26" s="1" customFormat="1" ht="23.25" customHeight="1" x14ac:dyDescent="0.15">
      <c r="B16" s="135"/>
      <c r="D16" s="1" t="s">
        <v>229</v>
      </c>
    </row>
    <row r="17" spans="2:28" s="1" customFormat="1" ht="25.5" customHeight="1" x14ac:dyDescent="0.15">
      <c r="B17" s="135"/>
      <c r="E17" s="1" t="s">
        <v>230</v>
      </c>
      <c r="H17" s="758"/>
      <c r="I17" s="758"/>
      <c r="J17" s="1" t="s">
        <v>231</v>
      </c>
    </row>
    <row r="18" spans="2:28" s="1" customFormat="1" ht="25.5" customHeight="1" x14ac:dyDescent="0.15">
      <c r="B18" s="135"/>
      <c r="E18" s="1" t="s">
        <v>232</v>
      </c>
      <c r="H18" s="758"/>
      <c r="I18" s="758"/>
      <c r="J18" s="758"/>
      <c r="K18" s="758"/>
      <c r="L18" s="758"/>
      <c r="M18" s="758"/>
      <c r="O18" s="1" t="s">
        <v>233</v>
      </c>
      <c r="R18" s="758"/>
      <c r="S18" s="758"/>
      <c r="T18" s="758"/>
      <c r="U18" s="758"/>
      <c r="V18" s="758"/>
      <c r="W18" s="758"/>
    </row>
    <row r="19" spans="2:28" s="1" customFormat="1" ht="18" customHeight="1" x14ac:dyDescent="0.15">
      <c r="B19" s="135"/>
      <c r="H19" s="151" t="s">
        <v>234</v>
      </c>
      <c r="I19" s="135"/>
      <c r="J19" s="135"/>
      <c r="K19" s="135"/>
      <c r="L19" s="135"/>
      <c r="M19" s="135"/>
      <c r="R19" s="135"/>
      <c r="S19" s="135"/>
      <c r="T19" s="135"/>
      <c r="U19" s="135"/>
      <c r="V19" s="135"/>
      <c r="W19" s="135"/>
    </row>
    <row r="20" spans="2:28" s="1" customFormat="1" ht="25.5" customHeight="1" x14ac:dyDescent="0.15">
      <c r="E20" s="152" t="s">
        <v>235</v>
      </c>
      <c r="F20" s="163"/>
      <c r="G20" s="163"/>
      <c r="H20" s="163"/>
      <c r="I20" s="163"/>
      <c r="J20" s="163"/>
      <c r="K20" s="163"/>
      <c r="L20" s="163"/>
      <c r="M20" s="163"/>
      <c r="N20" s="163"/>
      <c r="O20" s="163"/>
      <c r="P20" s="164"/>
      <c r="Q20" s="165"/>
      <c r="R20" s="165"/>
      <c r="S20" s="165"/>
      <c r="T20" s="165"/>
      <c r="U20" s="165"/>
      <c r="V20" s="165"/>
      <c r="W20" s="165"/>
      <c r="X20" s="165"/>
      <c r="Y20" s="165"/>
      <c r="Z20" s="165"/>
    </row>
    <row r="21" spans="2:28" s="1" customFormat="1" ht="21.75" customHeight="1" x14ac:dyDescent="0.15">
      <c r="E21" s="152"/>
      <c r="F21" s="740" t="s">
        <v>293</v>
      </c>
      <c r="G21" s="741"/>
      <c r="H21" s="742"/>
      <c r="I21" s="749"/>
      <c r="J21" s="750"/>
      <c r="K21" s="750"/>
      <c r="L21" s="750"/>
      <c r="M21" s="750"/>
      <c r="N21" s="750"/>
      <c r="O21" s="750"/>
      <c r="P21" s="750"/>
      <c r="Q21" s="750"/>
      <c r="R21" s="750"/>
      <c r="S21" s="750"/>
      <c r="T21" s="750"/>
      <c r="U21" s="750"/>
      <c r="V21" s="750"/>
      <c r="W21" s="750"/>
      <c r="X21" s="750"/>
      <c r="Y21" s="750"/>
      <c r="Z21" s="751"/>
    </row>
    <row r="22" spans="2:28" s="1" customFormat="1" ht="21.75" customHeight="1" x14ac:dyDescent="0.15">
      <c r="E22" s="152"/>
      <c r="F22" s="743"/>
      <c r="G22" s="744"/>
      <c r="H22" s="745"/>
      <c r="I22" s="752"/>
      <c r="J22" s="753"/>
      <c r="K22" s="753"/>
      <c r="L22" s="753"/>
      <c r="M22" s="753"/>
      <c r="N22" s="753"/>
      <c r="O22" s="753"/>
      <c r="P22" s="753"/>
      <c r="Q22" s="753"/>
      <c r="R22" s="753"/>
      <c r="S22" s="753"/>
      <c r="T22" s="753"/>
      <c r="U22" s="753"/>
      <c r="V22" s="753"/>
      <c r="W22" s="753"/>
      <c r="X22" s="753"/>
      <c r="Y22" s="753"/>
      <c r="Z22" s="754"/>
    </row>
    <row r="23" spans="2:28" s="1" customFormat="1" ht="21.75" customHeight="1" x14ac:dyDescent="0.15">
      <c r="D23" s="85"/>
      <c r="E23" s="166"/>
      <c r="F23" s="746"/>
      <c r="G23" s="747"/>
      <c r="H23" s="748"/>
      <c r="I23" s="755"/>
      <c r="J23" s="756"/>
      <c r="K23" s="756"/>
      <c r="L23" s="756"/>
      <c r="M23" s="756"/>
      <c r="N23" s="756"/>
      <c r="O23" s="756"/>
      <c r="P23" s="756"/>
      <c r="Q23" s="756"/>
      <c r="R23" s="756"/>
      <c r="S23" s="756"/>
      <c r="T23" s="756"/>
      <c r="U23" s="756"/>
      <c r="V23" s="756"/>
      <c r="W23" s="756"/>
      <c r="X23" s="756"/>
      <c r="Y23" s="756"/>
      <c r="Z23" s="757"/>
    </row>
    <row r="24" spans="2:28" s="1" customFormat="1" ht="21.75" customHeight="1" x14ac:dyDescent="0.15">
      <c r="E24" s="166"/>
      <c r="F24" s="740" t="s">
        <v>236</v>
      </c>
      <c r="G24" s="741"/>
      <c r="H24" s="742"/>
      <c r="I24" s="749"/>
      <c r="J24" s="750"/>
      <c r="K24" s="750"/>
      <c r="L24" s="750"/>
      <c r="M24" s="750"/>
      <c r="N24" s="750"/>
      <c r="O24" s="750"/>
      <c r="P24" s="750"/>
      <c r="Q24" s="750"/>
      <c r="R24" s="750"/>
      <c r="S24" s="750"/>
      <c r="T24" s="750"/>
      <c r="U24" s="750"/>
      <c r="V24" s="750"/>
      <c r="W24" s="750"/>
      <c r="X24" s="750"/>
      <c r="Y24" s="750"/>
      <c r="Z24" s="751"/>
    </row>
    <row r="25" spans="2:28" s="1" customFormat="1" ht="21.75" customHeight="1" x14ac:dyDescent="0.15">
      <c r="E25" s="166"/>
      <c r="F25" s="743"/>
      <c r="G25" s="744"/>
      <c r="H25" s="745"/>
      <c r="I25" s="752"/>
      <c r="J25" s="753"/>
      <c r="K25" s="753"/>
      <c r="L25" s="753"/>
      <c r="M25" s="753"/>
      <c r="N25" s="753"/>
      <c r="O25" s="753"/>
      <c r="P25" s="753"/>
      <c r="Q25" s="753"/>
      <c r="R25" s="753"/>
      <c r="S25" s="753"/>
      <c r="T25" s="753"/>
      <c r="U25" s="753"/>
      <c r="V25" s="753"/>
      <c r="W25" s="753"/>
      <c r="X25" s="753"/>
      <c r="Y25" s="753"/>
      <c r="Z25" s="754"/>
    </row>
    <row r="26" spans="2:28" s="1" customFormat="1" ht="21.75" customHeight="1" x14ac:dyDescent="0.15">
      <c r="D26" s="85"/>
      <c r="E26" s="166"/>
      <c r="F26" s="746"/>
      <c r="G26" s="747"/>
      <c r="H26" s="748"/>
      <c r="I26" s="755"/>
      <c r="J26" s="756"/>
      <c r="K26" s="756"/>
      <c r="L26" s="756"/>
      <c r="M26" s="756"/>
      <c r="N26" s="756"/>
      <c r="O26" s="756"/>
      <c r="P26" s="756"/>
      <c r="Q26" s="756"/>
      <c r="R26" s="756"/>
      <c r="S26" s="756"/>
      <c r="T26" s="756"/>
      <c r="U26" s="756"/>
      <c r="V26" s="756"/>
      <c r="W26" s="756"/>
      <c r="X26" s="756"/>
      <c r="Y26" s="756"/>
      <c r="Z26" s="757"/>
    </row>
    <row r="27" spans="2:28" s="1" customFormat="1" ht="6.75" customHeight="1" x14ac:dyDescent="0.15">
      <c r="D27" s="167"/>
      <c r="E27" s="167"/>
      <c r="F27" s="167"/>
      <c r="G27" s="167"/>
      <c r="H27" s="167"/>
      <c r="I27" s="167"/>
      <c r="J27" s="167"/>
      <c r="K27" s="167"/>
      <c r="L27" s="167"/>
      <c r="M27" s="167"/>
      <c r="N27" s="167"/>
      <c r="O27" s="167"/>
      <c r="P27" s="167"/>
      <c r="Q27" s="167"/>
      <c r="R27" s="167"/>
      <c r="S27" s="167"/>
      <c r="T27" s="167"/>
      <c r="U27" s="167"/>
      <c r="V27" s="167"/>
      <c r="W27" s="167"/>
      <c r="X27" s="167"/>
      <c r="Y27" s="167"/>
      <c r="Z27" s="167"/>
    </row>
    <row r="28" spans="2:28" s="1" customFormat="1" ht="23.25" customHeight="1" x14ac:dyDescent="0.15">
      <c r="D28" s="1" t="s">
        <v>237</v>
      </c>
      <c r="E28" s="85"/>
      <c r="F28" s="85"/>
      <c r="G28" s="85"/>
      <c r="H28" s="85"/>
      <c r="I28" s="85"/>
      <c r="J28" s="85"/>
      <c r="K28" s="85"/>
      <c r="L28" s="85"/>
      <c r="M28" s="85"/>
      <c r="N28" s="85"/>
      <c r="P28" s="85"/>
      <c r="Q28" s="85"/>
      <c r="R28" s="85"/>
      <c r="S28" s="85"/>
      <c r="T28" s="85"/>
      <c r="U28" s="85"/>
      <c r="V28" s="85"/>
      <c r="W28" s="85"/>
      <c r="X28" s="85"/>
      <c r="Y28" s="85"/>
      <c r="Z28" s="85"/>
    </row>
    <row r="29" spans="2:28" ht="24" customHeight="1" x14ac:dyDescent="0.15">
      <c r="B29" s="11"/>
      <c r="C29" s="11"/>
      <c r="D29" s="3"/>
      <c r="E29" s="3" t="s">
        <v>238</v>
      </c>
      <c r="F29" s="3"/>
      <c r="G29" s="11"/>
      <c r="H29" s="11"/>
      <c r="I29" s="11"/>
      <c r="J29" s="11"/>
      <c r="K29" s="11"/>
      <c r="L29" s="11"/>
      <c r="M29" s="11"/>
      <c r="N29" s="11"/>
      <c r="O29" s="11"/>
      <c r="P29" s="11"/>
      <c r="Q29" s="11"/>
      <c r="R29" s="11"/>
      <c r="S29" s="11"/>
      <c r="T29" s="11"/>
      <c r="U29" s="11"/>
      <c r="V29" s="11"/>
      <c r="W29" s="11"/>
      <c r="X29" s="11"/>
      <c r="Y29" s="11"/>
      <c r="Z29" s="29"/>
    </row>
    <row r="30" spans="2:28" ht="24" customHeight="1" x14ac:dyDescent="0.15">
      <c r="B30" s="11"/>
      <c r="C30" s="11"/>
      <c r="D30" s="3"/>
      <c r="E30" s="135" t="s">
        <v>49</v>
      </c>
      <c r="F30" s="168" t="s">
        <v>239</v>
      </c>
      <c r="G30" s="4"/>
      <c r="H30" s="4"/>
      <c r="I30" s="4"/>
      <c r="J30" s="169"/>
      <c r="K30" s="3"/>
      <c r="L30" s="135" t="s">
        <v>49</v>
      </c>
      <c r="M30" s="168" t="s">
        <v>240</v>
      </c>
      <c r="N30" s="4"/>
      <c r="O30" s="3"/>
      <c r="P30" s="135" t="s">
        <v>49</v>
      </c>
      <c r="Q30" s="168" t="s">
        <v>241</v>
      </c>
      <c r="R30" s="4"/>
      <c r="S30" s="4"/>
      <c r="T30" s="4"/>
      <c r="U30" s="4"/>
      <c r="V30" s="4"/>
      <c r="W30" s="4"/>
      <c r="Y30" s="6"/>
      <c r="Z30" s="29"/>
      <c r="AB30" s="169"/>
    </row>
    <row r="31" spans="2:28" ht="24" customHeight="1" x14ac:dyDescent="0.15">
      <c r="B31" s="11"/>
      <c r="C31" s="11"/>
      <c r="D31" s="3"/>
      <c r="E31" s="3" t="s">
        <v>242</v>
      </c>
      <c r="F31" s="168"/>
      <c r="G31" s="4"/>
      <c r="H31" s="4"/>
      <c r="I31" s="4"/>
      <c r="J31" s="169"/>
      <c r="K31" s="3"/>
      <c r="L31" s="169"/>
      <c r="M31" s="168"/>
      <c r="N31" s="4"/>
      <c r="O31" s="3"/>
      <c r="P31" s="169"/>
      <c r="Q31" s="168"/>
      <c r="R31" s="4"/>
      <c r="S31" s="4"/>
      <c r="T31" s="4"/>
      <c r="U31" s="4"/>
      <c r="V31" s="4"/>
      <c r="W31" s="4"/>
      <c r="Y31" s="6"/>
      <c r="Z31" s="29"/>
      <c r="AB31" s="169"/>
    </row>
    <row r="32" spans="2:28" ht="24.75" customHeight="1" x14ac:dyDescent="0.15">
      <c r="B32" s="3"/>
      <c r="C32" s="23"/>
      <c r="D32" s="24"/>
      <c r="E32" s="170" t="s">
        <v>49</v>
      </c>
      <c r="F32" s="736" t="s">
        <v>42</v>
      </c>
      <c r="G32" s="736"/>
      <c r="H32" s="736"/>
      <c r="I32" s="736"/>
      <c r="J32" s="112" t="s">
        <v>49</v>
      </c>
      <c r="K32" s="736" t="s">
        <v>37</v>
      </c>
      <c r="L32" s="736"/>
      <c r="M32" s="736"/>
      <c r="N32" s="736"/>
      <c r="O32" s="1"/>
      <c r="P32" s="1"/>
      <c r="Q32" s="1"/>
      <c r="R32" s="1"/>
      <c r="S32" s="1"/>
      <c r="T32" s="1"/>
      <c r="U32" s="1"/>
      <c r="V32" s="1"/>
      <c r="W32" s="1"/>
      <c r="X32" s="1"/>
      <c r="Y32" s="1"/>
    </row>
    <row r="33" spans="2:28" ht="24.75" customHeight="1" x14ac:dyDescent="0.15">
      <c r="B33" s="3"/>
      <c r="C33" s="23"/>
      <c r="D33" s="24"/>
      <c r="E33" s="1"/>
      <c r="F33" s="171"/>
      <c r="G33" s="272" t="s">
        <v>56</v>
      </c>
      <c r="H33" s="737"/>
      <c r="I33" s="738"/>
      <c r="J33" s="738"/>
      <c r="K33" s="738"/>
      <c r="L33" s="738"/>
      <c r="M33" s="738"/>
      <c r="N33" s="738"/>
      <c r="O33" s="738"/>
      <c r="P33" s="738"/>
      <c r="Q33" s="738"/>
      <c r="R33" s="738"/>
      <c r="S33" s="738"/>
      <c r="T33" s="738"/>
      <c r="U33" s="738"/>
      <c r="V33" s="738"/>
      <c r="W33" s="738"/>
      <c r="X33" s="738"/>
      <c r="Y33" s="738"/>
      <c r="Z33" s="738"/>
      <c r="AA33" s="739"/>
    </row>
    <row r="34" spans="2:28" ht="24.75" customHeight="1" x14ac:dyDescent="0.15">
      <c r="B34" s="3"/>
      <c r="C34" s="23"/>
      <c r="D34" s="24"/>
      <c r="E34" s="1"/>
      <c r="F34" s="171"/>
      <c r="G34" s="273"/>
      <c r="H34" s="317"/>
      <c r="I34" s="318"/>
      <c r="J34" s="318"/>
      <c r="K34" s="318"/>
      <c r="L34" s="318"/>
      <c r="M34" s="318"/>
      <c r="N34" s="318"/>
      <c r="O34" s="318"/>
      <c r="P34" s="318"/>
      <c r="Q34" s="318"/>
      <c r="R34" s="318"/>
      <c r="S34" s="318"/>
      <c r="T34" s="318"/>
      <c r="U34" s="318"/>
      <c r="V34" s="318"/>
      <c r="W34" s="318"/>
      <c r="X34" s="318"/>
      <c r="Y34" s="318"/>
      <c r="Z34" s="318"/>
      <c r="AA34" s="319"/>
    </row>
    <row r="35" spans="2:28" ht="17.100000000000001" customHeight="1" x14ac:dyDescent="0.15">
      <c r="B35" s="11"/>
      <c r="C35" s="11"/>
      <c r="D35" s="3"/>
      <c r="E35" s="169"/>
      <c r="F35" s="168"/>
      <c r="G35" s="4"/>
      <c r="H35" s="4"/>
      <c r="I35" s="4"/>
      <c r="J35" s="169"/>
      <c r="K35" s="3"/>
      <c r="L35" s="169"/>
      <c r="M35" s="168"/>
      <c r="N35" s="4"/>
      <c r="O35" s="3"/>
      <c r="P35" s="169"/>
      <c r="Q35" s="168"/>
      <c r="R35" s="4"/>
      <c r="S35" s="4"/>
      <c r="T35" s="4"/>
      <c r="U35" s="4"/>
      <c r="V35" s="4"/>
      <c r="W35" s="4"/>
      <c r="Y35" s="6"/>
      <c r="Z35" s="29"/>
      <c r="AB35" s="169"/>
    </row>
    <row r="36" spans="2:28" ht="25.5" customHeight="1" x14ac:dyDescent="0.15">
      <c r="D36" s="3"/>
      <c r="E36" s="3" t="s">
        <v>243</v>
      </c>
      <c r="F36" s="3"/>
      <c r="G36" s="3"/>
      <c r="H36" s="3"/>
      <c r="I36" s="3"/>
      <c r="J36" s="3"/>
      <c r="K36" s="3"/>
      <c r="L36" s="3"/>
      <c r="M36" s="3"/>
      <c r="N36" s="3"/>
      <c r="O36" s="3"/>
      <c r="P36" s="3"/>
      <c r="Q36" s="3"/>
      <c r="R36" s="3"/>
      <c r="S36" s="3"/>
      <c r="T36" s="3"/>
      <c r="U36" s="3"/>
      <c r="V36" s="3"/>
      <c r="W36" s="3"/>
      <c r="X36" s="3"/>
      <c r="Y36" s="3"/>
      <c r="Z36" s="3"/>
    </row>
    <row r="37" spans="2:28" ht="33" customHeight="1" x14ac:dyDescent="0.15">
      <c r="C37" s="3"/>
      <c r="D37" s="3"/>
      <c r="E37" s="169"/>
      <c r="F37" s="711" t="s">
        <v>244</v>
      </c>
      <c r="G37" s="370"/>
      <c r="H37" s="370"/>
      <c r="I37" s="370"/>
      <c r="J37" s="370"/>
      <c r="K37" s="370"/>
      <c r="L37" s="712"/>
      <c r="M37" s="712"/>
      <c r="N37" s="712"/>
      <c r="O37" s="712"/>
      <c r="P37" s="712"/>
      <c r="Q37" s="712"/>
      <c r="R37" s="712"/>
      <c r="S37" s="712"/>
      <c r="T37" s="712"/>
      <c r="U37" s="712"/>
      <c r="V37" s="712"/>
      <c r="W37" s="712"/>
      <c r="X37" s="712"/>
      <c r="Y37" s="712"/>
      <c r="Z37" s="712"/>
    </row>
    <row r="38" spans="2:28" ht="33" customHeight="1" x14ac:dyDescent="0.15">
      <c r="C38" s="3"/>
      <c r="D38" s="3"/>
      <c r="E38" s="169"/>
      <c r="F38" s="711" t="s">
        <v>245</v>
      </c>
      <c r="G38" s="370"/>
      <c r="H38" s="370"/>
      <c r="I38" s="370"/>
      <c r="J38" s="370"/>
      <c r="K38" s="370"/>
      <c r="L38" s="712"/>
      <c r="M38" s="712"/>
      <c r="N38" s="712"/>
      <c r="O38" s="712"/>
      <c r="P38" s="712"/>
      <c r="Q38" s="712"/>
      <c r="R38" s="712"/>
      <c r="S38" s="712"/>
      <c r="T38" s="712"/>
      <c r="U38" s="712"/>
      <c r="V38" s="712"/>
      <c r="W38" s="712"/>
      <c r="X38" s="712"/>
      <c r="Y38" s="712"/>
      <c r="Z38" s="712"/>
    </row>
    <row r="39" spans="2:28" ht="33" customHeight="1" x14ac:dyDescent="0.15">
      <c r="C39" s="3"/>
      <c r="D39" s="3"/>
      <c r="E39" s="169"/>
      <c r="F39" s="370" t="s">
        <v>246</v>
      </c>
      <c r="G39" s="370"/>
      <c r="H39" s="370"/>
      <c r="I39" s="370"/>
      <c r="J39" s="370"/>
      <c r="K39" s="370"/>
      <c r="L39" s="712"/>
      <c r="M39" s="712"/>
      <c r="N39" s="712"/>
      <c r="O39" s="712"/>
      <c r="P39" s="712"/>
      <c r="Q39" s="712"/>
      <c r="R39" s="712"/>
      <c r="S39" s="712"/>
      <c r="T39" s="712"/>
      <c r="U39" s="712"/>
      <c r="V39" s="712"/>
      <c r="W39" s="712"/>
      <c r="X39" s="712"/>
      <c r="Y39" s="712"/>
      <c r="Z39" s="712"/>
    </row>
    <row r="40" spans="2:28" ht="33" customHeight="1" x14ac:dyDescent="0.15">
      <c r="D40" s="3"/>
      <c r="E40" s="169"/>
      <c r="F40" s="711" t="s">
        <v>247</v>
      </c>
      <c r="G40" s="370"/>
      <c r="H40" s="370"/>
      <c r="I40" s="370"/>
      <c r="J40" s="370"/>
      <c r="K40" s="370"/>
      <c r="L40" s="712"/>
      <c r="M40" s="712"/>
      <c r="N40" s="712"/>
      <c r="O40" s="712"/>
      <c r="P40" s="712"/>
      <c r="Q40" s="712"/>
      <c r="R40" s="712"/>
      <c r="S40" s="712"/>
      <c r="T40" s="712"/>
      <c r="U40" s="712"/>
      <c r="V40" s="712"/>
      <c r="W40" s="712"/>
      <c r="X40" s="712"/>
      <c r="Y40" s="712"/>
      <c r="Z40" s="712"/>
    </row>
    <row r="41" spans="2:28" s="1" customFormat="1" ht="5.85" customHeight="1" x14ac:dyDescent="0.15">
      <c r="D41" s="167"/>
      <c r="E41" s="167"/>
      <c r="F41" s="167"/>
      <c r="G41" s="167"/>
      <c r="H41" s="167"/>
      <c r="I41" s="167"/>
      <c r="J41" s="167"/>
      <c r="K41" s="167"/>
      <c r="L41" s="167"/>
      <c r="M41" s="167"/>
      <c r="N41" s="167"/>
      <c r="O41" s="167"/>
      <c r="P41" s="167"/>
      <c r="Q41" s="167"/>
      <c r="R41" s="167"/>
      <c r="S41" s="167"/>
      <c r="T41" s="167"/>
      <c r="U41" s="167"/>
      <c r="V41" s="167"/>
      <c r="W41" s="167"/>
      <c r="X41" s="167"/>
      <c r="Y41" s="167"/>
      <c r="Z41" s="167"/>
    </row>
    <row r="42" spans="2:28" ht="20.85" customHeight="1" x14ac:dyDescent="0.15">
      <c r="D42" s="4"/>
      <c r="E42" s="4"/>
      <c r="F42" s="4"/>
      <c r="G42" s="4"/>
      <c r="H42" s="4"/>
      <c r="I42" s="4"/>
      <c r="J42" s="4"/>
      <c r="K42" s="4"/>
      <c r="L42" s="4"/>
      <c r="M42" s="4"/>
      <c r="N42" s="4"/>
      <c r="O42" s="4"/>
      <c r="P42" s="4"/>
      <c r="Q42" s="4"/>
      <c r="R42" s="4"/>
      <c r="S42" s="4"/>
      <c r="T42" s="4"/>
      <c r="U42" s="4"/>
      <c r="V42" s="4"/>
      <c r="W42" s="4"/>
      <c r="X42" s="4"/>
    </row>
    <row r="43" spans="2:28" s="1" customFormat="1" ht="21" customHeight="1" thickBot="1" x14ac:dyDescent="0.2">
      <c r="B43" s="71">
        <v>2</v>
      </c>
      <c r="C43" s="72" t="s">
        <v>248</v>
      </c>
      <c r="D43" s="72"/>
      <c r="E43" s="72"/>
      <c r="F43" s="72"/>
      <c r="G43" s="72"/>
    </row>
    <row r="44" spans="2:28" ht="19.5" customHeight="1" thickTop="1" x14ac:dyDescent="0.15">
      <c r="B44" s="3"/>
      <c r="C44" s="3"/>
      <c r="D44" s="50"/>
      <c r="E44" s="713" t="s">
        <v>249</v>
      </c>
      <c r="F44" s="714"/>
      <c r="G44" s="714"/>
      <c r="H44" s="714"/>
      <c r="I44" s="714"/>
      <c r="J44" s="714"/>
      <c r="K44" s="714"/>
      <c r="L44" s="715"/>
      <c r="M44" s="716" t="s">
        <v>106</v>
      </c>
      <c r="N44" s="717"/>
      <c r="O44" s="722"/>
      <c r="P44" s="722"/>
      <c r="Q44" s="722"/>
      <c r="R44" s="722"/>
      <c r="S44" s="722"/>
      <c r="T44" s="722"/>
      <c r="U44" s="725" t="s">
        <v>35</v>
      </c>
      <c r="V44" s="728" t="s">
        <v>201</v>
      </c>
      <c r="W44" s="672"/>
      <c r="X44" s="672"/>
      <c r="Y44" s="672"/>
      <c r="Z44" s="672"/>
    </row>
    <row r="45" spans="2:28" ht="19.5" customHeight="1" x14ac:dyDescent="0.15">
      <c r="B45" s="3"/>
      <c r="C45" s="3"/>
      <c r="D45" s="50"/>
      <c r="E45" s="730" t="s">
        <v>250</v>
      </c>
      <c r="F45" s="731"/>
      <c r="G45" s="731"/>
      <c r="H45" s="731"/>
      <c r="I45" s="731"/>
      <c r="J45" s="731"/>
      <c r="K45" s="731"/>
      <c r="L45" s="732"/>
      <c r="M45" s="718"/>
      <c r="N45" s="719"/>
      <c r="O45" s="723"/>
      <c r="P45" s="723"/>
      <c r="Q45" s="723"/>
      <c r="R45" s="723"/>
      <c r="S45" s="723"/>
      <c r="T45" s="723"/>
      <c r="U45" s="726"/>
      <c r="V45" s="729"/>
      <c r="W45" s="672"/>
      <c r="X45" s="672"/>
      <c r="Y45" s="672"/>
      <c r="Z45" s="672"/>
    </row>
    <row r="46" spans="2:28" ht="24.95" customHeight="1" thickBot="1" x14ac:dyDescent="0.2">
      <c r="B46" s="3"/>
      <c r="C46" s="3"/>
      <c r="D46" s="50"/>
      <c r="E46" s="733"/>
      <c r="F46" s="734"/>
      <c r="G46" s="734"/>
      <c r="H46" s="734"/>
      <c r="I46" s="734"/>
      <c r="J46" s="734"/>
      <c r="K46" s="734"/>
      <c r="L46" s="735"/>
      <c r="M46" s="720"/>
      <c r="N46" s="721"/>
      <c r="O46" s="724"/>
      <c r="P46" s="724"/>
      <c r="Q46" s="724"/>
      <c r="R46" s="724"/>
      <c r="S46" s="724"/>
      <c r="T46" s="724"/>
      <c r="U46" s="727"/>
      <c r="V46" s="729"/>
      <c r="W46" s="672"/>
      <c r="X46" s="672"/>
      <c r="Y46" s="672"/>
      <c r="Z46" s="672"/>
    </row>
    <row r="47" spans="2:28" s="5" customFormat="1" ht="20.85" customHeight="1" thickTop="1" x14ac:dyDescent="0.15">
      <c r="D47" s="4"/>
      <c r="E47" s="4"/>
      <c r="F47" s="4"/>
      <c r="G47" s="4"/>
      <c r="H47" s="4"/>
      <c r="I47" s="4"/>
      <c r="J47" s="4"/>
      <c r="K47" s="4"/>
      <c r="L47" s="4"/>
      <c r="M47" s="4"/>
      <c r="N47" s="4"/>
      <c r="O47" s="4"/>
      <c r="P47" s="4"/>
      <c r="Q47" s="4"/>
      <c r="R47" s="4"/>
      <c r="S47" s="4"/>
      <c r="T47" s="4"/>
      <c r="U47" s="4"/>
      <c r="V47" s="4"/>
      <c r="W47" s="4"/>
      <c r="X47" s="4"/>
      <c r="Z47" s="6"/>
      <c r="AA47" s="3"/>
      <c r="AB47" s="3"/>
    </row>
    <row r="48" spans="2:28" s="5" customFormat="1" ht="20.85" customHeight="1" x14ac:dyDescent="0.15">
      <c r="D48" s="4"/>
      <c r="E48" s="4"/>
      <c r="F48" s="4"/>
      <c r="G48" s="4"/>
      <c r="H48" s="4"/>
      <c r="I48" s="4"/>
      <c r="J48" s="4"/>
      <c r="K48" s="4"/>
      <c r="L48" s="4"/>
      <c r="M48" s="4"/>
      <c r="N48" s="4"/>
      <c r="O48" s="4"/>
      <c r="P48" s="4"/>
      <c r="Q48" s="4"/>
      <c r="R48" s="4"/>
      <c r="S48" s="4"/>
      <c r="T48" s="4"/>
      <c r="U48" s="4"/>
      <c r="V48" s="4"/>
      <c r="W48" s="4"/>
      <c r="X48" s="4"/>
      <c r="Z48" s="6"/>
      <c r="AA48" s="3"/>
      <c r="AB48" s="3"/>
    </row>
    <row r="49" spans="4:28" s="5" customFormat="1" ht="20.85" customHeight="1" x14ac:dyDescent="0.15">
      <c r="D49" s="4"/>
      <c r="E49" s="4"/>
      <c r="F49" s="4"/>
      <c r="G49" s="4"/>
      <c r="H49" s="4"/>
      <c r="I49" s="4"/>
      <c r="J49" s="4"/>
      <c r="K49" s="4"/>
      <c r="L49" s="4"/>
      <c r="M49" s="4"/>
      <c r="N49" s="4"/>
      <c r="O49" s="4"/>
      <c r="P49" s="4"/>
      <c r="Q49" s="4"/>
      <c r="R49" s="4"/>
      <c r="S49" s="4"/>
      <c r="T49" s="4"/>
      <c r="U49" s="4"/>
      <c r="V49" s="4"/>
      <c r="W49" s="4"/>
      <c r="X49" s="4"/>
      <c r="Z49" s="6"/>
      <c r="AA49" s="3"/>
      <c r="AB49" s="3"/>
    </row>
    <row r="50" spans="4:28" s="5" customFormat="1" ht="20.85" customHeight="1" x14ac:dyDescent="0.15">
      <c r="D50" s="4"/>
      <c r="E50" s="4"/>
      <c r="F50" s="4"/>
      <c r="G50" s="4"/>
      <c r="H50" s="4"/>
      <c r="I50" s="4"/>
      <c r="J50" s="4"/>
      <c r="K50" s="4"/>
      <c r="L50" s="4"/>
      <c r="M50" s="4"/>
      <c r="N50" s="4"/>
      <c r="O50" s="4"/>
      <c r="P50" s="4"/>
      <c r="Q50" s="4"/>
      <c r="R50" s="4"/>
      <c r="S50" s="4"/>
      <c r="T50" s="4"/>
      <c r="U50" s="4"/>
      <c r="V50" s="4"/>
      <c r="W50" s="4"/>
      <c r="X50" s="4"/>
      <c r="Z50" s="6"/>
      <c r="AA50" s="3"/>
      <c r="AB50" s="3"/>
    </row>
    <row r="51" spans="4:28" s="5" customFormat="1" ht="20.85" customHeight="1" x14ac:dyDescent="0.15">
      <c r="D51" s="4"/>
      <c r="E51" s="4"/>
      <c r="F51" s="4"/>
      <c r="G51" s="4"/>
      <c r="H51" s="4"/>
      <c r="I51" s="4"/>
      <c r="J51" s="4"/>
      <c r="K51" s="4"/>
      <c r="L51" s="4"/>
      <c r="M51" s="4"/>
      <c r="N51" s="4"/>
      <c r="O51" s="4"/>
      <c r="P51" s="4"/>
      <c r="Q51" s="4"/>
      <c r="R51" s="4"/>
      <c r="S51" s="4"/>
      <c r="T51" s="4"/>
      <c r="U51" s="4"/>
      <c r="V51" s="4"/>
      <c r="W51" s="4"/>
      <c r="X51" s="4"/>
      <c r="Z51" s="6"/>
      <c r="AA51" s="3"/>
      <c r="AB51" s="3"/>
    </row>
    <row r="52" spans="4:28" s="5" customFormat="1" ht="20.85" customHeight="1" x14ac:dyDescent="0.15">
      <c r="Z52" s="6"/>
      <c r="AA52" s="3"/>
      <c r="AB52" s="3"/>
    </row>
    <row r="53" spans="4:28" s="5" customFormat="1" ht="20.85" customHeight="1" x14ac:dyDescent="0.15">
      <c r="Z53" s="6"/>
      <c r="AA53" s="3"/>
      <c r="AB53" s="3"/>
    </row>
    <row r="54" spans="4:28" s="5" customFormat="1" ht="20.85" customHeight="1" x14ac:dyDescent="0.15">
      <c r="Z54" s="6"/>
      <c r="AA54" s="3"/>
      <c r="AB54" s="3"/>
    </row>
  </sheetData>
  <mergeCells count="35">
    <mergeCell ref="H17:I17"/>
    <mergeCell ref="H18:M18"/>
    <mergeCell ref="R18:W18"/>
    <mergeCell ref="F21:H23"/>
    <mergeCell ref="B3:J3"/>
    <mergeCell ref="D7:H7"/>
    <mergeCell ref="D8:F12"/>
    <mergeCell ref="G8:H9"/>
    <mergeCell ref="I8:J8"/>
    <mergeCell ref="I9:J9"/>
    <mergeCell ref="G10:H12"/>
    <mergeCell ref="I10:J10"/>
    <mergeCell ref="I11:J11"/>
    <mergeCell ref="I12:J12"/>
    <mergeCell ref="I21:Z23"/>
    <mergeCell ref="F32:I32"/>
    <mergeCell ref="K32:N32"/>
    <mergeCell ref="G33:G34"/>
    <mergeCell ref="H33:AA34"/>
    <mergeCell ref="F24:H26"/>
    <mergeCell ref="I24:Z26"/>
    <mergeCell ref="F37:K37"/>
    <mergeCell ref="L37:Z37"/>
    <mergeCell ref="F38:K38"/>
    <mergeCell ref="L38:Z38"/>
    <mergeCell ref="F39:K39"/>
    <mergeCell ref="L39:Z39"/>
    <mergeCell ref="F40:K40"/>
    <mergeCell ref="L40:Z40"/>
    <mergeCell ref="E44:L44"/>
    <mergeCell ref="M44:N46"/>
    <mergeCell ref="O44:T46"/>
    <mergeCell ref="U44:U46"/>
    <mergeCell ref="V44:Z46"/>
    <mergeCell ref="E45:L46"/>
  </mergeCells>
  <phoneticPr fontId="1"/>
  <dataValidations count="1">
    <dataValidation type="list" allowBlank="1" showInputMessage="1" showErrorMessage="1" sqref="E32 J32 E30 L30 P30" xr:uid="{D474513B-2052-446B-AFAC-014CDB5EC054}">
      <formula1>"✅,□"</formula1>
    </dataValidation>
  </dataValidations>
  <pageMargins left="0.70866141732283472" right="0.51181102362204722" top="0.55118110236220474" bottom="0.55118110236220474" header="0.31496062992125984" footer="0.31496062992125984"/>
  <pageSetup paperSize="9" scale="71" firstPageNumber="22" orientation="portrait" useFirstPageNumber="1" r:id="rId1"/>
  <headerFooter>
    <oddFooter>&amp;R&amp;K00-0190７トータルサポート</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5ED334D8-ACA5-40AF-B12E-4FFD1E27540C}">
          <x14:formula1>
            <xm:f>"購入,リース契約,ライセンス契約,委託"</xm:f>
          </x14:formula1>
          <xm:sqref>TKT983024 M65502 IX65502 ST65502 ACP65502 AML65502 AWH65502 BGD65502 BPZ65502 BZV65502 CJR65502 CTN65502 DDJ65502 DNF65502 DXB65502 EGX65502 EQT65502 FAP65502 FKL65502 FUH65502 GED65502 GNZ65502 GXV65502 HHR65502 HRN65502 IBJ65502 ILF65502 IVB65502 JEX65502 JOT65502 JYP65502 KIL65502 KSH65502 LCD65502 LLZ65502 LVV65502 MFR65502 MPN65502 MZJ65502 NJF65502 NTB65502 OCX65502 OMT65502 OWP65502 PGL65502 PQH65502 QAD65502 QJZ65502 QTV65502 RDR65502 RNN65502 RXJ65502 SHF65502 SRB65502 TAX65502 TKT65502 TUP65502 UEL65502 UOH65502 UYD65502 VHZ65502 VRV65502 WBR65502 WLN65502 WVJ65502 M131038 IX131038 ST131038 ACP131038 AML131038 AWH131038 BGD131038 BPZ131038 BZV131038 CJR131038 CTN131038 DDJ131038 DNF131038 DXB131038 EGX131038 EQT131038 FAP131038 FKL131038 FUH131038 GED131038 GNZ131038 GXV131038 HHR131038 HRN131038 IBJ131038 ILF131038 IVB131038 JEX131038 JOT131038 JYP131038 KIL131038 KSH131038 LCD131038 LLZ131038 LVV131038 MFR131038 MPN131038 MZJ131038 NJF131038 NTB131038 OCX131038 OMT131038 OWP131038 PGL131038 PQH131038 QAD131038 QJZ131038 QTV131038 RDR131038 RNN131038 RXJ131038 SHF131038 SRB131038 TAX131038 TKT131038 TUP131038 UEL131038 UOH131038 UYD131038 VHZ131038 VRV131038 WBR131038 WLN131038 WVJ131038 M196574 IX196574 ST196574 ACP196574 AML196574 AWH196574 BGD196574 BPZ196574 BZV196574 CJR196574 CTN196574 DDJ196574 DNF196574 DXB196574 EGX196574 EQT196574 FAP196574 FKL196574 FUH196574 GED196574 GNZ196574 GXV196574 HHR196574 HRN196574 IBJ196574 ILF196574 IVB196574 JEX196574 JOT196574 JYP196574 KIL196574 KSH196574 LCD196574 LLZ196574 LVV196574 MFR196574 MPN196574 MZJ196574 NJF196574 NTB196574 OCX196574 OMT196574 OWP196574 PGL196574 PQH196574 QAD196574 QJZ196574 QTV196574 RDR196574 RNN196574 RXJ196574 SHF196574 SRB196574 TAX196574 TKT196574 TUP196574 UEL196574 UOH196574 UYD196574 VHZ196574 VRV196574 WBR196574 WLN196574 WVJ196574 M262110 IX262110 ST262110 ACP262110 AML262110 AWH262110 BGD262110 BPZ262110 BZV262110 CJR262110 CTN262110 DDJ262110 DNF262110 DXB262110 EGX262110 EQT262110 FAP262110 FKL262110 FUH262110 GED262110 GNZ262110 GXV262110 HHR262110 HRN262110 IBJ262110 ILF262110 IVB262110 JEX262110 JOT262110 JYP262110 KIL262110 KSH262110 LCD262110 LLZ262110 LVV262110 MFR262110 MPN262110 MZJ262110 NJF262110 NTB262110 OCX262110 OMT262110 OWP262110 PGL262110 PQH262110 QAD262110 QJZ262110 QTV262110 RDR262110 RNN262110 RXJ262110 SHF262110 SRB262110 TAX262110 TKT262110 TUP262110 UEL262110 UOH262110 UYD262110 VHZ262110 VRV262110 WBR262110 WLN262110 WVJ262110 M327646 IX327646 ST327646 ACP327646 AML327646 AWH327646 BGD327646 BPZ327646 BZV327646 CJR327646 CTN327646 DDJ327646 DNF327646 DXB327646 EGX327646 EQT327646 FAP327646 FKL327646 FUH327646 GED327646 GNZ327646 GXV327646 HHR327646 HRN327646 IBJ327646 ILF327646 IVB327646 JEX327646 JOT327646 JYP327646 KIL327646 KSH327646 LCD327646 LLZ327646 LVV327646 MFR327646 MPN327646 MZJ327646 NJF327646 NTB327646 OCX327646 OMT327646 OWP327646 PGL327646 PQH327646 QAD327646 QJZ327646 QTV327646 RDR327646 RNN327646 RXJ327646 SHF327646 SRB327646 TAX327646 TKT327646 TUP327646 UEL327646 UOH327646 UYD327646 VHZ327646 VRV327646 WBR327646 WLN327646 WVJ327646 M393182 IX393182 ST393182 ACP393182 AML393182 AWH393182 BGD393182 BPZ393182 BZV393182 CJR393182 CTN393182 DDJ393182 DNF393182 DXB393182 EGX393182 EQT393182 FAP393182 FKL393182 FUH393182 GED393182 GNZ393182 GXV393182 HHR393182 HRN393182 IBJ393182 ILF393182 IVB393182 JEX393182 JOT393182 JYP393182 KIL393182 KSH393182 LCD393182 LLZ393182 LVV393182 MFR393182 MPN393182 MZJ393182 NJF393182 NTB393182 OCX393182 OMT393182 OWP393182 PGL393182 PQH393182 QAD393182 QJZ393182 QTV393182 RDR393182 RNN393182 RXJ393182 SHF393182 SRB393182 TAX393182 TKT393182 TUP393182 UEL393182 UOH393182 UYD393182 VHZ393182 VRV393182 WBR393182 WLN393182 WVJ393182 M458718 IX458718 ST458718 ACP458718 AML458718 AWH458718 BGD458718 BPZ458718 BZV458718 CJR458718 CTN458718 DDJ458718 DNF458718 DXB458718 EGX458718 EQT458718 FAP458718 FKL458718 FUH458718 GED458718 GNZ458718 GXV458718 HHR458718 HRN458718 IBJ458718 ILF458718 IVB458718 JEX458718 JOT458718 JYP458718 KIL458718 KSH458718 LCD458718 LLZ458718 LVV458718 MFR458718 MPN458718 MZJ458718 NJF458718 NTB458718 OCX458718 OMT458718 OWP458718 PGL458718 PQH458718 QAD458718 QJZ458718 QTV458718 RDR458718 RNN458718 RXJ458718 SHF458718 SRB458718 TAX458718 TKT458718 TUP458718 UEL458718 UOH458718 UYD458718 VHZ458718 VRV458718 WBR458718 WLN458718 WVJ458718 M524254 IX524254 ST524254 ACP524254 AML524254 AWH524254 BGD524254 BPZ524254 BZV524254 CJR524254 CTN524254 DDJ524254 DNF524254 DXB524254 EGX524254 EQT524254 FAP524254 FKL524254 FUH524254 GED524254 GNZ524254 GXV524254 HHR524254 HRN524254 IBJ524254 ILF524254 IVB524254 JEX524254 JOT524254 JYP524254 KIL524254 KSH524254 LCD524254 LLZ524254 LVV524254 MFR524254 MPN524254 MZJ524254 NJF524254 NTB524254 OCX524254 OMT524254 OWP524254 PGL524254 PQH524254 QAD524254 QJZ524254 QTV524254 RDR524254 RNN524254 RXJ524254 SHF524254 SRB524254 TAX524254 TKT524254 TUP524254 UEL524254 UOH524254 UYD524254 VHZ524254 VRV524254 WBR524254 WLN524254 WVJ524254 M589790 IX589790 ST589790 ACP589790 AML589790 AWH589790 BGD589790 BPZ589790 BZV589790 CJR589790 CTN589790 DDJ589790 DNF589790 DXB589790 EGX589790 EQT589790 FAP589790 FKL589790 FUH589790 GED589790 GNZ589790 GXV589790 HHR589790 HRN589790 IBJ589790 ILF589790 IVB589790 JEX589790 JOT589790 JYP589790 KIL589790 KSH589790 LCD589790 LLZ589790 LVV589790 MFR589790 MPN589790 MZJ589790 NJF589790 NTB589790 OCX589790 OMT589790 OWP589790 PGL589790 PQH589790 QAD589790 QJZ589790 QTV589790 RDR589790 RNN589790 RXJ589790 SHF589790 SRB589790 TAX589790 TKT589790 TUP589790 UEL589790 UOH589790 UYD589790 VHZ589790 VRV589790 WBR589790 WLN589790 WVJ589790 M655326 IX655326 ST655326 ACP655326 AML655326 AWH655326 BGD655326 BPZ655326 BZV655326 CJR655326 CTN655326 DDJ655326 DNF655326 DXB655326 EGX655326 EQT655326 FAP655326 FKL655326 FUH655326 GED655326 GNZ655326 GXV655326 HHR655326 HRN655326 IBJ655326 ILF655326 IVB655326 JEX655326 JOT655326 JYP655326 KIL655326 KSH655326 LCD655326 LLZ655326 LVV655326 MFR655326 MPN655326 MZJ655326 NJF655326 NTB655326 OCX655326 OMT655326 OWP655326 PGL655326 PQH655326 QAD655326 QJZ655326 QTV655326 RDR655326 RNN655326 RXJ655326 SHF655326 SRB655326 TAX655326 TKT655326 TUP655326 UEL655326 UOH655326 UYD655326 VHZ655326 VRV655326 WBR655326 WLN655326 WVJ655326 M720862 IX720862 ST720862 ACP720862 AML720862 AWH720862 BGD720862 BPZ720862 BZV720862 CJR720862 CTN720862 DDJ720862 DNF720862 DXB720862 EGX720862 EQT720862 FAP720862 FKL720862 FUH720862 GED720862 GNZ720862 GXV720862 HHR720862 HRN720862 IBJ720862 ILF720862 IVB720862 JEX720862 JOT720862 JYP720862 KIL720862 KSH720862 LCD720862 LLZ720862 LVV720862 MFR720862 MPN720862 MZJ720862 NJF720862 NTB720862 OCX720862 OMT720862 OWP720862 PGL720862 PQH720862 QAD720862 QJZ720862 QTV720862 RDR720862 RNN720862 RXJ720862 SHF720862 SRB720862 TAX720862 TKT720862 TUP720862 UEL720862 UOH720862 UYD720862 VHZ720862 VRV720862 WBR720862 WLN720862 WVJ720862 M786398 IX786398 ST786398 ACP786398 AML786398 AWH786398 BGD786398 BPZ786398 BZV786398 CJR786398 CTN786398 DDJ786398 DNF786398 DXB786398 EGX786398 EQT786398 FAP786398 FKL786398 FUH786398 GED786398 GNZ786398 GXV786398 HHR786398 HRN786398 IBJ786398 ILF786398 IVB786398 JEX786398 JOT786398 JYP786398 KIL786398 KSH786398 LCD786398 LLZ786398 LVV786398 MFR786398 MPN786398 MZJ786398 NJF786398 NTB786398 OCX786398 OMT786398 OWP786398 PGL786398 PQH786398 QAD786398 QJZ786398 QTV786398 RDR786398 RNN786398 RXJ786398 SHF786398 SRB786398 TAX786398 TKT786398 TUP786398 UEL786398 UOH786398 UYD786398 VHZ786398 VRV786398 WBR786398 WLN786398 WVJ786398 M851934 IX851934 ST851934 ACP851934 AML851934 AWH851934 BGD851934 BPZ851934 BZV851934 CJR851934 CTN851934 DDJ851934 DNF851934 DXB851934 EGX851934 EQT851934 FAP851934 FKL851934 FUH851934 GED851934 GNZ851934 GXV851934 HHR851934 HRN851934 IBJ851934 ILF851934 IVB851934 JEX851934 JOT851934 JYP851934 KIL851934 KSH851934 LCD851934 LLZ851934 LVV851934 MFR851934 MPN851934 MZJ851934 NJF851934 NTB851934 OCX851934 OMT851934 OWP851934 PGL851934 PQH851934 QAD851934 QJZ851934 QTV851934 RDR851934 RNN851934 RXJ851934 SHF851934 SRB851934 TAX851934 TKT851934 TUP851934 UEL851934 UOH851934 UYD851934 VHZ851934 VRV851934 WBR851934 WLN851934 WVJ851934 M917470 IX917470 ST917470 ACP917470 AML917470 AWH917470 BGD917470 BPZ917470 BZV917470 CJR917470 CTN917470 DDJ917470 DNF917470 DXB917470 EGX917470 EQT917470 FAP917470 FKL917470 FUH917470 GED917470 GNZ917470 GXV917470 HHR917470 HRN917470 IBJ917470 ILF917470 IVB917470 JEX917470 JOT917470 JYP917470 KIL917470 KSH917470 LCD917470 LLZ917470 LVV917470 MFR917470 MPN917470 MZJ917470 NJF917470 NTB917470 OCX917470 OMT917470 OWP917470 PGL917470 PQH917470 QAD917470 QJZ917470 QTV917470 RDR917470 RNN917470 RXJ917470 SHF917470 SRB917470 TAX917470 TKT917470 TUP917470 UEL917470 UOH917470 UYD917470 VHZ917470 VRV917470 WBR917470 WLN917470 WVJ917470 M983006 IX983006 ST983006 ACP983006 AML983006 AWH983006 BGD983006 BPZ983006 BZV983006 CJR983006 CTN983006 DDJ983006 DNF983006 DXB983006 EGX983006 EQT983006 FAP983006 FKL983006 FUH983006 GED983006 GNZ983006 GXV983006 HHR983006 HRN983006 IBJ983006 ILF983006 IVB983006 JEX983006 JOT983006 JYP983006 KIL983006 KSH983006 LCD983006 LLZ983006 LVV983006 MFR983006 MPN983006 MZJ983006 NJF983006 NTB983006 OCX983006 OMT983006 OWP983006 PGL983006 PQH983006 QAD983006 QJZ983006 QTV983006 RDR983006 RNN983006 RXJ983006 SHF983006 SRB983006 TAX983006 TKT983006 TUP983006 UEL983006 UOH983006 UYD983006 VHZ983006 VRV983006 WBR983006 WLN983006 WVJ983006 TUP983024 M65504 IX65504 ST65504 ACP65504 AML65504 AWH65504 BGD65504 BPZ65504 BZV65504 CJR65504 CTN65504 DDJ65504 DNF65504 DXB65504 EGX65504 EQT65504 FAP65504 FKL65504 FUH65504 GED65504 GNZ65504 GXV65504 HHR65504 HRN65504 IBJ65504 ILF65504 IVB65504 JEX65504 JOT65504 JYP65504 KIL65504 KSH65504 LCD65504 LLZ65504 LVV65504 MFR65504 MPN65504 MZJ65504 NJF65504 NTB65504 OCX65504 OMT65504 OWP65504 PGL65504 PQH65504 QAD65504 QJZ65504 QTV65504 RDR65504 RNN65504 RXJ65504 SHF65504 SRB65504 TAX65504 TKT65504 TUP65504 UEL65504 UOH65504 UYD65504 VHZ65504 VRV65504 WBR65504 WLN65504 WVJ65504 M131040 IX131040 ST131040 ACP131040 AML131040 AWH131040 BGD131040 BPZ131040 BZV131040 CJR131040 CTN131040 DDJ131040 DNF131040 DXB131040 EGX131040 EQT131040 FAP131040 FKL131040 FUH131040 GED131040 GNZ131040 GXV131040 HHR131040 HRN131040 IBJ131040 ILF131040 IVB131040 JEX131040 JOT131040 JYP131040 KIL131040 KSH131040 LCD131040 LLZ131040 LVV131040 MFR131040 MPN131040 MZJ131040 NJF131040 NTB131040 OCX131040 OMT131040 OWP131040 PGL131040 PQH131040 QAD131040 QJZ131040 QTV131040 RDR131040 RNN131040 RXJ131040 SHF131040 SRB131040 TAX131040 TKT131040 TUP131040 UEL131040 UOH131040 UYD131040 VHZ131040 VRV131040 WBR131040 WLN131040 WVJ131040 M196576 IX196576 ST196576 ACP196576 AML196576 AWH196576 BGD196576 BPZ196576 BZV196576 CJR196576 CTN196576 DDJ196576 DNF196576 DXB196576 EGX196576 EQT196576 FAP196576 FKL196576 FUH196576 GED196576 GNZ196576 GXV196576 HHR196576 HRN196576 IBJ196576 ILF196576 IVB196576 JEX196576 JOT196576 JYP196576 KIL196576 KSH196576 LCD196576 LLZ196576 LVV196576 MFR196576 MPN196576 MZJ196576 NJF196576 NTB196576 OCX196576 OMT196576 OWP196576 PGL196576 PQH196576 QAD196576 QJZ196576 QTV196576 RDR196576 RNN196576 RXJ196576 SHF196576 SRB196576 TAX196576 TKT196576 TUP196576 UEL196576 UOH196576 UYD196576 VHZ196576 VRV196576 WBR196576 WLN196576 WVJ196576 M262112 IX262112 ST262112 ACP262112 AML262112 AWH262112 BGD262112 BPZ262112 BZV262112 CJR262112 CTN262112 DDJ262112 DNF262112 DXB262112 EGX262112 EQT262112 FAP262112 FKL262112 FUH262112 GED262112 GNZ262112 GXV262112 HHR262112 HRN262112 IBJ262112 ILF262112 IVB262112 JEX262112 JOT262112 JYP262112 KIL262112 KSH262112 LCD262112 LLZ262112 LVV262112 MFR262112 MPN262112 MZJ262112 NJF262112 NTB262112 OCX262112 OMT262112 OWP262112 PGL262112 PQH262112 QAD262112 QJZ262112 QTV262112 RDR262112 RNN262112 RXJ262112 SHF262112 SRB262112 TAX262112 TKT262112 TUP262112 UEL262112 UOH262112 UYD262112 VHZ262112 VRV262112 WBR262112 WLN262112 WVJ262112 M327648 IX327648 ST327648 ACP327648 AML327648 AWH327648 BGD327648 BPZ327648 BZV327648 CJR327648 CTN327648 DDJ327648 DNF327648 DXB327648 EGX327648 EQT327648 FAP327648 FKL327648 FUH327648 GED327648 GNZ327648 GXV327648 HHR327648 HRN327648 IBJ327648 ILF327648 IVB327648 JEX327648 JOT327648 JYP327648 KIL327648 KSH327648 LCD327648 LLZ327648 LVV327648 MFR327648 MPN327648 MZJ327648 NJF327648 NTB327648 OCX327648 OMT327648 OWP327648 PGL327648 PQH327648 QAD327648 QJZ327648 QTV327648 RDR327648 RNN327648 RXJ327648 SHF327648 SRB327648 TAX327648 TKT327648 TUP327648 UEL327648 UOH327648 UYD327648 VHZ327648 VRV327648 WBR327648 WLN327648 WVJ327648 M393184 IX393184 ST393184 ACP393184 AML393184 AWH393184 BGD393184 BPZ393184 BZV393184 CJR393184 CTN393184 DDJ393184 DNF393184 DXB393184 EGX393184 EQT393184 FAP393184 FKL393184 FUH393184 GED393184 GNZ393184 GXV393184 HHR393184 HRN393184 IBJ393184 ILF393184 IVB393184 JEX393184 JOT393184 JYP393184 KIL393184 KSH393184 LCD393184 LLZ393184 LVV393184 MFR393184 MPN393184 MZJ393184 NJF393184 NTB393184 OCX393184 OMT393184 OWP393184 PGL393184 PQH393184 QAD393184 QJZ393184 QTV393184 RDR393184 RNN393184 RXJ393184 SHF393184 SRB393184 TAX393184 TKT393184 TUP393184 UEL393184 UOH393184 UYD393184 VHZ393184 VRV393184 WBR393184 WLN393184 WVJ393184 M458720 IX458720 ST458720 ACP458720 AML458720 AWH458720 BGD458720 BPZ458720 BZV458720 CJR458720 CTN458720 DDJ458720 DNF458720 DXB458720 EGX458720 EQT458720 FAP458720 FKL458720 FUH458720 GED458720 GNZ458720 GXV458720 HHR458720 HRN458720 IBJ458720 ILF458720 IVB458720 JEX458720 JOT458720 JYP458720 KIL458720 KSH458720 LCD458720 LLZ458720 LVV458720 MFR458720 MPN458720 MZJ458720 NJF458720 NTB458720 OCX458720 OMT458720 OWP458720 PGL458720 PQH458720 QAD458720 QJZ458720 QTV458720 RDR458720 RNN458720 RXJ458720 SHF458720 SRB458720 TAX458720 TKT458720 TUP458720 UEL458720 UOH458720 UYD458720 VHZ458720 VRV458720 WBR458720 WLN458720 WVJ458720 M524256 IX524256 ST524256 ACP524256 AML524256 AWH524256 BGD524256 BPZ524256 BZV524256 CJR524256 CTN524256 DDJ524256 DNF524256 DXB524256 EGX524256 EQT524256 FAP524256 FKL524256 FUH524256 GED524256 GNZ524256 GXV524256 HHR524256 HRN524256 IBJ524256 ILF524256 IVB524256 JEX524256 JOT524256 JYP524256 KIL524256 KSH524256 LCD524256 LLZ524256 LVV524256 MFR524256 MPN524256 MZJ524256 NJF524256 NTB524256 OCX524256 OMT524256 OWP524256 PGL524256 PQH524256 QAD524256 QJZ524256 QTV524256 RDR524256 RNN524256 RXJ524256 SHF524256 SRB524256 TAX524256 TKT524256 TUP524256 UEL524256 UOH524256 UYD524256 VHZ524256 VRV524256 WBR524256 WLN524256 WVJ524256 M589792 IX589792 ST589792 ACP589792 AML589792 AWH589792 BGD589792 BPZ589792 BZV589792 CJR589792 CTN589792 DDJ589792 DNF589792 DXB589792 EGX589792 EQT589792 FAP589792 FKL589792 FUH589792 GED589792 GNZ589792 GXV589792 HHR589792 HRN589792 IBJ589792 ILF589792 IVB589792 JEX589792 JOT589792 JYP589792 KIL589792 KSH589792 LCD589792 LLZ589792 LVV589792 MFR589792 MPN589792 MZJ589792 NJF589792 NTB589792 OCX589792 OMT589792 OWP589792 PGL589792 PQH589792 QAD589792 QJZ589792 QTV589792 RDR589792 RNN589792 RXJ589792 SHF589792 SRB589792 TAX589792 TKT589792 TUP589792 UEL589792 UOH589792 UYD589792 VHZ589792 VRV589792 WBR589792 WLN589792 WVJ589792 M655328 IX655328 ST655328 ACP655328 AML655328 AWH655328 BGD655328 BPZ655328 BZV655328 CJR655328 CTN655328 DDJ655328 DNF655328 DXB655328 EGX655328 EQT655328 FAP655328 FKL655328 FUH655328 GED655328 GNZ655328 GXV655328 HHR655328 HRN655328 IBJ655328 ILF655328 IVB655328 JEX655328 JOT655328 JYP655328 KIL655328 KSH655328 LCD655328 LLZ655328 LVV655328 MFR655328 MPN655328 MZJ655328 NJF655328 NTB655328 OCX655328 OMT655328 OWP655328 PGL655328 PQH655328 QAD655328 QJZ655328 QTV655328 RDR655328 RNN655328 RXJ655328 SHF655328 SRB655328 TAX655328 TKT655328 TUP655328 UEL655328 UOH655328 UYD655328 VHZ655328 VRV655328 WBR655328 WLN655328 WVJ655328 M720864 IX720864 ST720864 ACP720864 AML720864 AWH720864 BGD720864 BPZ720864 BZV720864 CJR720864 CTN720864 DDJ720864 DNF720864 DXB720864 EGX720864 EQT720864 FAP720864 FKL720864 FUH720864 GED720864 GNZ720864 GXV720864 HHR720864 HRN720864 IBJ720864 ILF720864 IVB720864 JEX720864 JOT720864 JYP720864 KIL720864 KSH720864 LCD720864 LLZ720864 LVV720864 MFR720864 MPN720864 MZJ720864 NJF720864 NTB720864 OCX720864 OMT720864 OWP720864 PGL720864 PQH720864 QAD720864 QJZ720864 QTV720864 RDR720864 RNN720864 RXJ720864 SHF720864 SRB720864 TAX720864 TKT720864 TUP720864 UEL720864 UOH720864 UYD720864 VHZ720864 VRV720864 WBR720864 WLN720864 WVJ720864 M786400 IX786400 ST786400 ACP786400 AML786400 AWH786400 BGD786400 BPZ786400 BZV786400 CJR786400 CTN786400 DDJ786400 DNF786400 DXB786400 EGX786400 EQT786400 FAP786400 FKL786400 FUH786400 GED786400 GNZ786400 GXV786400 HHR786400 HRN786400 IBJ786400 ILF786400 IVB786400 JEX786400 JOT786400 JYP786400 KIL786400 KSH786400 LCD786400 LLZ786400 LVV786400 MFR786400 MPN786400 MZJ786400 NJF786400 NTB786400 OCX786400 OMT786400 OWP786400 PGL786400 PQH786400 QAD786400 QJZ786400 QTV786400 RDR786400 RNN786400 RXJ786400 SHF786400 SRB786400 TAX786400 TKT786400 TUP786400 UEL786400 UOH786400 UYD786400 VHZ786400 VRV786400 WBR786400 WLN786400 WVJ786400 M851936 IX851936 ST851936 ACP851936 AML851936 AWH851936 BGD851936 BPZ851936 BZV851936 CJR851936 CTN851936 DDJ851936 DNF851936 DXB851936 EGX851936 EQT851936 FAP851936 FKL851936 FUH851936 GED851936 GNZ851936 GXV851936 HHR851936 HRN851936 IBJ851936 ILF851936 IVB851936 JEX851936 JOT851936 JYP851936 KIL851936 KSH851936 LCD851936 LLZ851936 LVV851936 MFR851936 MPN851936 MZJ851936 NJF851936 NTB851936 OCX851936 OMT851936 OWP851936 PGL851936 PQH851936 QAD851936 QJZ851936 QTV851936 RDR851936 RNN851936 RXJ851936 SHF851936 SRB851936 TAX851936 TKT851936 TUP851936 UEL851936 UOH851936 UYD851936 VHZ851936 VRV851936 WBR851936 WLN851936 WVJ851936 M917472 IX917472 ST917472 ACP917472 AML917472 AWH917472 BGD917472 BPZ917472 BZV917472 CJR917472 CTN917472 DDJ917472 DNF917472 DXB917472 EGX917472 EQT917472 FAP917472 FKL917472 FUH917472 GED917472 GNZ917472 GXV917472 HHR917472 HRN917472 IBJ917472 ILF917472 IVB917472 JEX917472 JOT917472 JYP917472 KIL917472 KSH917472 LCD917472 LLZ917472 LVV917472 MFR917472 MPN917472 MZJ917472 NJF917472 NTB917472 OCX917472 OMT917472 OWP917472 PGL917472 PQH917472 QAD917472 QJZ917472 QTV917472 RDR917472 RNN917472 RXJ917472 SHF917472 SRB917472 TAX917472 TKT917472 TUP917472 UEL917472 UOH917472 UYD917472 VHZ917472 VRV917472 WBR917472 WLN917472 WVJ917472 M983008 IX983008 ST983008 ACP983008 AML983008 AWH983008 BGD983008 BPZ983008 BZV983008 CJR983008 CTN983008 DDJ983008 DNF983008 DXB983008 EGX983008 EQT983008 FAP983008 FKL983008 FUH983008 GED983008 GNZ983008 GXV983008 HHR983008 HRN983008 IBJ983008 ILF983008 IVB983008 JEX983008 JOT983008 JYP983008 KIL983008 KSH983008 LCD983008 LLZ983008 LVV983008 MFR983008 MPN983008 MZJ983008 NJF983008 NTB983008 OCX983008 OMT983008 OWP983008 PGL983008 PQH983008 QAD983008 QJZ983008 QTV983008 RDR983008 RNN983008 RXJ983008 SHF983008 SRB983008 TAX983008 TKT983008 TUP983008 UEL983008 UOH983008 UYD983008 VHZ983008 VRV983008 WBR983008 WLN983008 WVJ983008 UEL983024 M65506 IX65506 ST65506 ACP65506 AML65506 AWH65506 BGD65506 BPZ65506 BZV65506 CJR65506 CTN65506 DDJ65506 DNF65506 DXB65506 EGX65506 EQT65506 FAP65506 FKL65506 FUH65506 GED65506 GNZ65506 GXV65506 HHR65506 HRN65506 IBJ65506 ILF65506 IVB65506 JEX65506 JOT65506 JYP65506 KIL65506 KSH65506 LCD65506 LLZ65506 LVV65506 MFR65506 MPN65506 MZJ65506 NJF65506 NTB65506 OCX65506 OMT65506 OWP65506 PGL65506 PQH65506 QAD65506 QJZ65506 QTV65506 RDR65506 RNN65506 RXJ65506 SHF65506 SRB65506 TAX65506 TKT65506 TUP65506 UEL65506 UOH65506 UYD65506 VHZ65506 VRV65506 WBR65506 WLN65506 WVJ65506 M131042 IX131042 ST131042 ACP131042 AML131042 AWH131042 BGD131042 BPZ131042 BZV131042 CJR131042 CTN131042 DDJ131042 DNF131042 DXB131042 EGX131042 EQT131042 FAP131042 FKL131042 FUH131042 GED131042 GNZ131042 GXV131042 HHR131042 HRN131042 IBJ131042 ILF131042 IVB131042 JEX131042 JOT131042 JYP131042 KIL131042 KSH131042 LCD131042 LLZ131042 LVV131042 MFR131042 MPN131042 MZJ131042 NJF131042 NTB131042 OCX131042 OMT131042 OWP131042 PGL131042 PQH131042 QAD131042 QJZ131042 QTV131042 RDR131042 RNN131042 RXJ131042 SHF131042 SRB131042 TAX131042 TKT131042 TUP131042 UEL131042 UOH131042 UYD131042 VHZ131042 VRV131042 WBR131042 WLN131042 WVJ131042 M196578 IX196578 ST196578 ACP196578 AML196578 AWH196578 BGD196578 BPZ196578 BZV196578 CJR196578 CTN196578 DDJ196578 DNF196578 DXB196578 EGX196578 EQT196578 FAP196578 FKL196578 FUH196578 GED196578 GNZ196578 GXV196578 HHR196578 HRN196578 IBJ196578 ILF196578 IVB196578 JEX196578 JOT196578 JYP196578 KIL196578 KSH196578 LCD196578 LLZ196578 LVV196578 MFR196578 MPN196578 MZJ196578 NJF196578 NTB196578 OCX196578 OMT196578 OWP196578 PGL196578 PQH196578 QAD196578 QJZ196578 QTV196578 RDR196578 RNN196578 RXJ196578 SHF196578 SRB196578 TAX196578 TKT196578 TUP196578 UEL196578 UOH196578 UYD196578 VHZ196578 VRV196578 WBR196578 WLN196578 WVJ196578 M262114 IX262114 ST262114 ACP262114 AML262114 AWH262114 BGD262114 BPZ262114 BZV262114 CJR262114 CTN262114 DDJ262114 DNF262114 DXB262114 EGX262114 EQT262114 FAP262114 FKL262114 FUH262114 GED262114 GNZ262114 GXV262114 HHR262114 HRN262114 IBJ262114 ILF262114 IVB262114 JEX262114 JOT262114 JYP262114 KIL262114 KSH262114 LCD262114 LLZ262114 LVV262114 MFR262114 MPN262114 MZJ262114 NJF262114 NTB262114 OCX262114 OMT262114 OWP262114 PGL262114 PQH262114 QAD262114 QJZ262114 QTV262114 RDR262114 RNN262114 RXJ262114 SHF262114 SRB262114 TAX262114 TKT262114 TUP262114 UEL262114 UOH262114 UYD262114 VHZ262114 VRV262114 WBR262114 WLN262114 WVJ262114 M327650 IX327650 ST327650 ACP327650 AML327650 AWH327650 BGD327650 BPZ327650 BZV327650 CJR327650 CTN327650 DDJ327650 DNF327650 DXB327650 EGX327650 EQT327650 FAP327650 FKL327650 FUH327650 GED327650 GNZ327650 GXV327650 HHR327650 HRN327650 IBJ327650 ILF327650 IVB327650 JEX327650 JOT327650 JYP327650 KIL327650 KSH327650 LCD327650 LLZ327650 LVV327650 MFR327650 MPN327650 MZJ327650 NJF327650 NTB327650 OCX327650 OMT327650 OWP327650 PGL327650 PQH327650 QAD327650 QJZ327650 QTV327650 RDR327650 RNN327650 RXJ327650 SHF327650 SRB327650 TAX327650 TKT327650 TUP327650 UEL327650 UOH327650 UYD327650 VHZ327650 VRV327650 WBR327650 WLN327650 WVJ327650 M393186 IX393186 ST393186 ACP393186 AML393186 AWH393186 BGD393186 BPZ393186 BZV393186 CJR393186 CTN393186 DDJ393186 DNF393186 DXB393186 EGX393186 EQT393186 FAP393186 FKL393186 FUH393186 GED393186 GNZ393186 GXV393186 HHR393186 HRN393186 IBJ393186 ILF393186 IVB393186 JEX393186 JOT393186 JYP393186 KIL393186 KSH393186 LCD393186 LLZ393186 LVV393186 MFR393186 MPN393186 MZJ393186 NJF393186 NTB393186 OCX393186 OMT393186 OWP393186 PGL393186 PQH393186 QAD393186 QJZ393186 QTV393186 RDR393186 RNN393186 RXJ393186 SHF393186 SRB393186 TAX393186 TKT393186 TUP393186 UEL393186 UOH393186 UYD393186 VHZ393186 VRV393186 WBR393186 WLN393186 WVJ393186 M458722 IX458722 ST458722 ACP458722 AML458722 AWH458722 BGD458722 BPZ458722 BZV458722 CJR458722 CTN458722 DDJ458722 DNF458722 DXB458722 EGX458722 EQT458722 FAP458722 FKL458722 FUH458722 GED458722 GNZ458722 GXV458722 HHR458722 HRN458722 IBJ458722 ILF458722 IVB458722 JEX458722 JOT458722 JYP458722 KIL458722 KSH458722 LCD458722 LLZ458722 LVV458722 MFR458722 MPN458722 MZJ458722 NJF458722 NTB458722 OCX458722 OMT458722 OWP458722 PGL458722 PQH458722 QAD458722 QJZ458722 QTV458722 RDR458722 RNN458722 RXJ458722 SHF458722 SRB458722 TAX458722 TKT458722 TUP458722 UEL458722 UOH458722 UYD458722 VHZ458722 VRV458722 WBR458722 WLN458722 WVJ458722 M524258 IX524258 ST524258 ACP524258 AML524258 AWH524258 BGD524258 BPZ524258 BZV524258 CJR524258 CTN524258 DDJ524258 DNF524258 DXB524258 EGX524258 EQT524258 FAP524258 FKL524258 FUH524258 GED524258 GNZ524258 GXV524258 HHR524258 HRN524258 IBJ524258 ILF524258 IVB524258 JEX524258 JOT524258 JYP524258 KIL524258 KSH524258 LCD524258 LLZ524258 LVV524258 MFR524258 MPN524258 MZJ524258 NJF524258 NTB524258 OCX524258 OMT524258 OWP524258 PGL524258 PQH524258 QAD524258 QJZ524258 QTV524258 RDR524258 RNN524258 RXJ524258 SHF524258 SRB524258 TAX524258 TKT524258 TUP524258 UEL524258 UOH524258 UYD524258 VHZ524258 VRV524258 WBR524258 WLN524258 WVJ524258 M589794 IX589794 ST589794 ACP589794 AML589794 AWH589794 BGD589794 BPZ589794 BZV589794 CJR589794 CTN589794 DDJ589794 DNF589794 DXB589794 EGX589794 EQT589794 FAP589794 FKL589794 FUH589794 GED589794 GNZ589794 GXV589794 HHR589794 HRN589794 IBJ589794 ILF589794 IVB589794 JEX589794 JOT589794 JYP589794 KIL589794 KSH589794 LCD589794 LLZ589794 LVV589794 MFR589794 MPN589794 MZJ589794 NJF589794 NTB589794 OCX589794 OMT589794 OWP589794 PGL589794 PQH589794 QAD589794 QJZ589794 QTV589794 RDR589794 RNN589794 RXJ589794 SHF589794 SRB589794 TAX589794 TKT589794 TUP589794 UEL589794 UOH589794 UYD589794 VHZ589794 VRV589794 WBR589794 WLN589794 WVJ589794 M655330 IX655330 ST655330 ACP655330 AML655330 AWH655330 BGD655330 BPZ655330 BZV655330 CJR655330 CTN655330 DDJ655330 DNF655330 DXB655330 EGX655330 EQT655330 FAP655330 FKL655330 FUH655330 GED655330 GNZ655330 GXV655330 HHR655330 HRN655330 IBJ655330 ILF655330 IVB655330 JEX655330 JOT655330 JYP655330 KIL655330 KSH655330 LCD655330 LLZ655330 LVV655330 MFR655330 MPN655330 MZJ655330 NJF655330 NTB655330 OCX655330 OMT655330 OWP655330 PGL655330 PQH655330 QAD655330 QJZ655330 QTV655330 RDR655330 RNN655330 RXJ655330 SHF655330 SRB655330 TAX655330 TKT655330 TUP655330 UEL655330 UOH655330 UYD655330 VHZ655330 VRV655330 WBR655330 WLN655330 WVJ655330 M720866 IX720866 ST720866 ACP720866 AML720866 AWH720866 BGD720866 BPZ720866 BZV720866 CJR720866 CTN720866 DDJ720866 DNF720866 DXB720866 EGX720866 EQT720866 FAP720866 FKL720866 FUH720866 GED720866 GNZ720866 GXV720866 HHR720866 HRN720866 IBJ720866 ILF720866 IVB720866 JEX720866 JOT720866 JYP720866 KIL720866 KSH720866 LCD720866 LLZ720866 LVV720866 MFR720866 MPN720866 MZJ720866 NJF720866 NTB720866 OCX720866 OMT720866 OWP720866 PGL720866 PQH720866 QAD720866 QJZ720866 QTV720866 RDR720866 RNN720866 RXJ720866 SHF720866 SRB720866 TAX720866 TKT720866 TUP720866 UEL720866 UOH720866 UYD720866 VHZ720866 VRV720866 WBR720866 WLN720866 WVJ720866 M786402 IX786402 ST786402 ACP786402 AML786402 AWH786402 BGD786402 BPZ786402 BZV786402 CJR786402 CTN786402 DDJ786402 DNF786402 DXB786402 EGX786402 EQT786402 FAP786402 FKL786402 FUH786402 GED786402 GNZ786402 GXV786402 HHR786402 HRN786402 IBJ786402 ILF786402 IVB786402 JEX786402 JOT786402 JYP786402 KIL786402 KSH786402 LCD786402 LLZ786402 LVV786402 MFR786402 MPN786402 MZJ786402 NJF786402 NTB786402 OCX786402 OMT786402 OWP786402 PGL786402 PQH786402 QAD786402 QJZ786402 QTV786402 RDR786402 RNN786402 RXJ786402 SHF786402 SRB786402 TAX786402 TKT786402 TUP786402 UEL786402 UOH786402 UYD786402 VHZ786402 VRV786402 WBR786402 WLN786402 WVJ786402 M851938 IX851938 ST851938 ACP851938 AML851938 AWH851938 BGD851938 BPZ851938 BZV851938 CJR851938 CTN851938 DDJ851938 DNF851938 DXB851938 EGX851938 EQT851938 FAP851938 FKL851938 FUH851938 GED851938 GNZ851938 GXV851938 HHR851938 HRN851938 IBJ851938 ILF851938 IVB851938 JEX851938 JOT851938 JYP851938 KIL851938 KSH851938 LCD851938 LLZ851938 LVV851938 MFR851938 MPN851938 MZJ851938 NJF851938 NTB851938 OCX851938 OMT851938 OWP851938 PGL851938 PQH851938 QAD851938 QJZ851938 QTV851938 RDR851938 RNN851938 RXJ851938 SHF851938 SRB851938 TAX851938 TKT851938 TUP851938 UEL851938 UOH851938 UYD851938 VHZ851938 VRV851938 WBR851938 WLN851938 WVJ851938 M917474 IX917474 ST917474 ACP917474 AML917474 AWH917474 BGD917474 BPZ917474 BZV917474 CJR917474 CTN917474 DDJ917474 DNF917474 DXB917474 EGX917474 EQT917474 FAP917474 FKL917474 FUH917474 GED917474 GNZ917474 GXV917474 HHR917474 HRN917474 IBJ917474 ILF917474 IVB917474 JEX917474 JOT917474 JYP917474 KIL917474 KSH917474 LCD917474 LLZ917474 LVV917474 MFR917474 MPN917474 MZJ917474 NJF917474 NTB917474 OCX917474 OMT917474 OWP917474 PGL917474 PQH917474 QAD917474 QJZ917474 QTV917474 RDR917474 RNN917474 RXJ917474 SHF917474 SRB917474 TAX917474 TKT917474 TUP917474 UEL917474 UOH917474 UYD917474 VHZ917474 VRV917474 WBR917474 WLN917474 WVJ917474 M983010 IX983010 ST983010 ACP983010 AML983010 AWH983010 BGD983010 BPZ983010 BZV983010 CJR983010 CTN983010 DDJ983010 DNF983010 DXB983010 EGX983010 EQT983010 FAP983010 FKL983010 FUH983010 GED983010 GNZ983010 GXV983010 HHR983010 HRN983010 IBJ983010 ILF983010 IVB983010 JEX983010 JOT983010 JYP983010 KIL983010 KSH983010 LCD983010 LLZ983010 LVV983010 MFR983010 MPN983010 MZJ983010 NJF983010 NTB983010 OCX983010 OMT983010 OWP983010 PGL983010 PQH983010 QAD983010 QJZ983010 QTV983010 RDR983010 RNN983010 RXJ983010 SHF983010 SRB983010 TAX983010 TKT983010 TUP983010 UEL983010 UOH983010 UYD983010 VHZ983010 VRV983010 WBR983010 WLN983010 WVJ983010 UOH983024 M65508 IX65508 ST65508 ACP65508 AML65508 AWH65508 BGD65508 BPZ65508 BZV65508 CJR65508 CTN65508 DDJ65508 DNF65508 DXB65508 EGX65508 EQT65508 FAP65508 FKL65508 FUH65508 GED65508 GNZ65508 GXV65508 HHR65508 HRN65508 IBJ65508 ILF65508 IVB65508 JEX65508 JOT65508 JYP65508 KIL65508 KSH65508 LCD65508 LLZ65508 LVV65508 MFR65508 MPN65508 MZJ65508 NJF65508 NTB65508 OCX65508 OMT65508 OWP65508 PGL65508 PQH65508 QAD65508 QJZ65508 QTV65508 RDR65508 RNN65508 RXJ65508 SHF65508 SRB65508 TAX65508 TKT65508 TUP65508 UEL65508 UOH65508 UYD65508 VHZ65508 VRV65508 WBR65508 WLN65508 WVJ65508 M131044 IX131044 ST131044 ACP131044 AML131044 AWH131044 BGD131044 BPZ131044 BZV131044 CJR131044 CTN131044 DDJ131044 DNF131044 DXB131044 EGX131044 EQT131044 FAP131044 FKL131044 FUH131044 GED131044 GNZ131044 GXV131044 HHR131044 HRN131044 IBJ131044 ILF131044 IVB131044 JEX131044 JOT131044 JYP131044 KIL131044 KSH131044 LCD131044 LLZ131044 LVV131044 MFR131044 MPN131044 MZJ131044 NJF131044 NTB131044 OCX131044 OMT131044 OWP131044 PGL131044 PQH131044 QAD131044 QJZ131044 QTV131044 RDR131044 RNN131044 RXJ131044 SHF131044 SRB131044 TAX131044 TKT131044 TUP131044 UEL131044 UOH131044 UYD131044 VHZ131044 VRV131044 WBR131044 WLN131044 WVJ131044 M196580 IX196580 ST196580 ACP196580 AML196580 AWH196580 BGD196580 BPZ196580 BZV196580 CJR196580 CTN196580 DDJ196580 DNF196580 DXB196580 EGX196580 EQT196580 FAP196580 FKL196580 FUH196580 GED196580 GNZ196580 GXV196580 HHR196580 HRN196580 IBJ196580 ILF196580 IVB196580 JEX196580 JOT196580 JYP196580 KIL196580 KSH196580 LCD196580 LLZ196580 LVV196580 MFR196580 MPN196580 MZJ196580 NJF196580 NTB196580 OCX196580 OMT196580 OWP196580 PGL196580 PQH196580 QAD196580 QJZ196580 QTV196580 RDR196580 RNN196580 RXJ196580 SHF196580 SRB196580 TAX196580 TKT196580 TUP196580 UEL196580 UOH196580 UYD196580 VHZ196580 VRV196580 WBR196580 WLN196580 WVJ196580 M262116 IX262116 ST262116 ACP262116 AML262116 AWH262116 BGD262116 BPZ262116 BZV262116 CJR262116 CTN262116 DDJ262116 DNF262116 DXB262116 EGX262116 EQT262116 FAP262116 FKL262116 FUH262116 GED262116 GNZ262116 GXV262116 HHR262116 HRN262116 IBJ262116 ILF262116 IVB262116 JEX262116 JOT262116 JYP262116 KIL262116 KSH262116 LCD262116 LLZ262116 LVV262116 MFR262116 MPN262116 MZJ262116 NJF262116 NTB262116 OCX262116 OMT262116 OWP262116 PGL262116 PQH262116 QAD262116 QJZ262116 QTV262116 RDR262116 RNN262116 RXJ262116 SHF262116 SRB262116 TAX262116 TKT262116 TUP262116 UEL262116 UOH262116 UYD262116 VHZ262116 VRV262116 WBR262116 WLN262116 WVJ262116 M327652 IX327652 ST327652 ACP327652 AML327652 AWH327652 BGD327652 BPZ327652 BZV327652 CJR327652 CTN327652 DDJ327652 DNF327652 DXB327652 EGX327652 EQT327652 FAP327652 FKL327652 FUH327652 GED327652 GNZ327652 GXV327652 HHR327652 HRN327652 IBJ327652 ILF327652 IVB327652 JEX327652 JOT327652 JYP327652 KIL327652 KSH327652 LCD327652 LLZ327652 LVV327652 MFR327652 MPN327652 MZJ327652 NJF327652 NTB327652 OCX327652 OMT327652 OWP327652 PGL327652 PQH327652 QAD327652 QJZ327652 QTV327652 RDR327652 RNN327652 RXJ327652 SHF327652 SRB327652 TAX327652 TKT327652 TUP327652 UEL327652 UOH327652 UYD327652 VHZ327652 VRV327652 WBR327652 WLN327652 WVJ327652 M393188 IX393188 ST393188 ACP393188 AML393188 AWH393188 BGD393188 BPZ393188 BZV393188 CJR393188 CTN393188 DDJ393188 DNF393188 DXB393188 EGX393188 EQT393188 FAP393188 FKL393188 FUH393188 GED393188 GNZ393188 GXV393188 HHR393188 HRN393188 IBJ393188 ILF393188 IVB393188 JEX393188 JOT393188 JYP393188 KIL393188 KSH393188 LCD393188 LLZ393188 LVV393188 MFR393188 MPN393188 MZJ393188 NJF393188 NTB393188 OCX393188 OMT393188 OWP393188 PGL393188 PQH393188 QAD393188 QJZ393188 QTV393188 RDR393188 RNN393188 RXJ393188 SHF393188 SRB393188 TAX393188 TKT393188 TUP393188 UEL393188 UOH393188 UYD393188 VHZ393188 VRV393188 WBR393188 WLN393188 WVJ393188 M458724 IX458724 ST458724 ACP458724 AML458724 AWH458724 BGD458724 BPZ458724 BZV458724 CJR458724 CTN458724 DDJ458724 DNF458724 DXB458724 EGX458724 EQT458724 FAP458724 FKL458724 FUH458724 GED458724 GNZ458724 GXV458724 HHR458724 HRN458724 IBJ458724 ILF458724 IVB458724 JEX458724 JOT458724 JYP458724 KIL458724 KSH458724 LCD458724 LLZ458724 LVV458724 MFR458724 MPN458724 MZJ458724 NJF458724 NTB458724 OCX458724 OMT458724 OWP458724 PGL458724 PQH458724 QAD458724 QJZ458724 QTV458724 RDR458724 RNN458724 RXJ458724 SHF458724 SRB458724 TAX458724 TKT458724 TUP458724 UEL458724 UOH458724 UYD458724 VHZ458724 VRV458724 WBR458724 WLN458724 WVJ458724 M524260 IX524260 ST524260 ACP524260 AML524260 AWH524260 BGD524260 BPZ524260 BZV524260 CJR524260 CTN524260 DDJ524260 DNF524260 DXB524260 EGX524260 EQT524260 FAP524260 FKL524260 FUH524260 GED524260 GNZ524260 GXV524260 HHR524260 HRN524260 IBJ524260 ILF524260 IVB524260 JEX524260 JOT524260 JYP524260 KIL524260 KSH524260 LCD524260 LLZ524260 LVV524260 MFR524260 MPN524260 MZJ524260 NJF524260 NTB524260 OCX524260 OMT524260 OWP524260 PGL524260 PQH524260 QAD524260 QJZ524260 QTV524260 RDR524260 RNN524260 RXJ524260 SHF524260 SRB524260 TAX524260 TKT524260 TUP524260 UEL524260 UOH524260 UYD524260 VHZ524260 VRV524260 WBR524260 WLN524260 WVJ524260 M589796 IX589796 ST589796 ACP589796 AML589796 AWH589796 BGD589796 BPZ589796 BZV589796 CJR589796 CTN589796 DDJ589796 DNF589796 DXB589796 EGX589796 EQT589796 FAP589796 FKL589796 FUH589796 GED589796 GNZ589796 GXV589796 HHR589796 HRN589796 IBJ589796 ILF589796 IVB589796 JEX589796 JOT589796 JYP589796 KIL589796 KSH589796 LCD589796 LLZ589796 LVV589796 MFR589796 MPN589796 MZJ589796 NJF589796 NTB589796 OCX589796 OMT589796 OWP589796 PGL589796 PQH589796 QAD589796 QJZ589796 QTV589796 RDR589796 RNN589796 RXJ589796 SHF589796 SRB589796 TAX589796 TKT589796 TUP589796 UEL589796 UOH589796 UYD589796 VHZ589796 VRV589796 WBR589796 WLN589796 WVJ589796 M655332 IX655332 ST655332 ACP655332 AML655332 AWH655332 BGD655332 BPZ655332 BZV655332 CJR655332 CTN655332 DDJ655332 DNF655332 DXB655332 EGX655332 EQT655332 FAP655332 FKL655332 FUH655332 GED655332 GNZ655332 GXV655332 HHR655332 HRN655332 IBJ655332 ILF655332 IVB655332 JEX655332 JOT655332 JYP655332 KIL655332 KSH655332 LCD655332 LLZ655332 LVV655332 MFR655332 MPN655332 MZJ655332 NJF655332 NTB655332 OCX655332 OMT655332 OWP655332 PGL655332 PQH655332 QAD655332 QJZ655332 QTV655332 RDR655332 RNN655332 RXJ655332 SHF655332 SRB655332 TAX655332 TKT655332 TUP655332 UEL655332 UOH655332 UYD655332 VHZ655332 VRV655332 WBR655332 WLN655332 WVJ655332 M720868 IX720868 ST720868 ACP720868 AML720868 AWH720868 BGD720868 BPZ720868 BZV720868 CJR720868 CTN720868 DDJ720868 DNF720868 DXB720868 EGX720868 EQT720868 FAP720868 FKL720868 FUH720868 GED720868 GNZ720868 GXV720868 HHR720868 HRN720868 IBJ720868 ILF720868 IVB720868 JEX720868 JOT720868 JYP720868 KIL720868 KSH720868 LCD720868 LLZ720868 LVV720868 MFR720868 MPN720868 MZJ720868 NJF720868 NTB720868 OCX720868 OMT720868 OWP720868 PGL720868 PQH720868 QAD720868 QJZ720868 QTV720868 RDR720868 RNN720868 RXJ720868 SHF720868 SRB720868 TAX720868 TKT720868 TUP720868 UEL720868 UOH720868 UYD720868 VHZ720868 VRV720868 WBR720868 WLN720868 WVJ720868 M786404 IX786404 ST786404 ACP786404 AML786404 AWH786404 BGD786404 BPZ786404 BZV786404 CJR786404 CTN786404 DDJ786404 DNF786404 DXB786404 EGX786404 EQT786404 FAP786404 FKL786404 FUH786404 GED786404 GNZ786404 GXV786404 HHR786404 HRN786404 IBJ786404 ILF786404 IVB786404 JEX786404 JOT786404 JYP786404 KIL786404 KSH786404 LCD786404 LLZ786404 LVV786404 MFR786404 MPN786404 MZJ786404 NJF786404 NTB786404 OCX786404 OMT786404 OWP786404 PGL786404 PQH786404 QAD786404 QJZ786404 QTV786404 RDR786404 RNN786404 RXJ786404 SHF786404 SRB786404 TAX786404 TKT786404 TUP786404 UEL786404 UOH786404 UYD786404 VHZ786404 VRV786404 WBR786404 WLN786404 WVJ786404 M851940 IX851940 ST851940 ACP851940 AML851940 AWH851940 BGD851940 BPZ851940 BZV851940 CJR851940 CTN851940 DDJ851940 DNF851940 DXB851940 EGX851940 EQT851940 FAP851940 FKL851940 FUH851940 GED851940 GNZ851940 GXV851940 HHR851940 HRN851940 IBJ851940 ILF851940 IVB851940 JEX851940 JOT851940 JYP851940 KIL851940 KSH851940 LCD851940 LLZ851940 LVV851940 MFR851940 MPN851940 MZJ851940 NJF851940 NTB851940 OCX851940 OMT851940 OWP851940 PGL851940 PQH851940 QAD851940 QJZ851940 QTV851940 RDR851940 RNN851940 RXJ851940 SHF851940 SRB851940 TAX851940 TKT851940 TUP851940 UEL851940 UOH851940 UYD851940 VHZ851940 VRV851940 WBR851940 WLN851940 WVJ851940 M917476 IX917476 ST917476 ACP917476 AML917476 AWH917476 BGD917476 BPZ917476 BZV917476 CJR917476 CTN917476 DDJ917476 DNF917476 DXB917476 EGX917476 EQT917476 FAP917476 FKL917476 FUH917476 GED917476 GNZ917476 GXV917476 HHR917476 HRN917476 IBJ917476 ILF917476 IVB917476 JEX917476 JOT917476 JYP917476 KIL917476 KSH917476 LCD917476 LLZ917476 LVV917476 MFR917476 MPN917476 MZJ917476 NJF917476 NTB917476 OCX917476 OMT917476 OWP917476 PGL917476 PQH917476 QAD917476 QJZ917476 QTV917476 RDR917476 RNN917476 RXJ917476 SHF917476 SRB917476 TAX917476 TKT917476 TUP917476 UEL917476 UOH917476 UYD917476 VHZ917476 VRV917476 WBR917476 WLN917476 WVJ917476 M983012 IX983012 ST983012 ACP983012 AML983012 AWH983012 BGD983012 BPZ983012 BZV983012 CJR983012 CTN983012 DDJ983012 DNF983012 DXB983012 EGX983012 EQT983012 FAP983012 FKL983012 FUH983012 GED983012 GNZ983012 GXV983012 HHR983012 HRN983012 IBJ983012 ILF983012 IVB983012 JEX983012 JOT983012 JYP983012 KIL983012 KSH983012 LCD983012 LLZ983012 LVV983012 MFR983012 MPN983012 MZJ983012 NJF983012 NTB983012 OCX983012 OMT983012 OWP983012 PGL983012 PQH983012 QAD983012 QJZ983012 QTV983012 RDR983012 RNN983012 RXJ983012 SHF983012 SRB983012 TAX983012 TKT983012 TUP983012 UEL983012 UOH983012 UYD983012 VHZ983012 VRV983012 WBR983012 WLN983012 WVJ983012 UYD983024 M65518 IX65518 ST65518 ACP65518 AML65518 AWH65518 BGD65518 BPZ65518 BZV65518 CJR65518 CTN65518 DDJ65518 DNF65518 DXB65518 EGX65518 EQT65518 FAP65518 FKL65518 FUH65518 GED65518 GNZ65518 GXV65518 HHR65518 HRN65518 IBJ65518 ILF65518 IVB65518 JEX65518 JOT65518 JYP65518 KIL65518 KSH65518 LCD65518 LLZ65518 LVV65518 MFR65518 MPN65518 MZJ65518 NJF65518 NTB65518 OCX65518 OMT65518 OWP65518 PGL65518 PQH65518 QAD65518 QJZ65518 QTV65518 RDR65518 RNN65518 RXJ65518 SHF65518 SRB65518 TAX65518 TKT65518 TUP65518 UEL65518 UOH65518 UYD65518 VHZ65518 VRV65518 WBR65518 WLN65518 WVJ65518 M131054 IX131054 ST131054 ACP131054 AML131054 AWH131054 BGD131054 BPZ131054 BZV131054 CJR131054 CTN131054 DDJ131054 DNF131054 DXB131054 EGX131054 EQT131054 FAP131054 FKL131054 FUH131054 GED131054 GNZ131054 GXV131054 HHR131054 HRN131054 IBJ131054 ILF131054 IVB131054 JEX131054 JOT131054 JYP131054 KIL131054 KSH131054 LCD131054 LLZ131054 LVV131054 MFR131054 MPN131054 MZJ131054 NJF131054 NTB131054 OCX131054 OMT131054 OWP131054 PGL131054 PQH131054 QAD131054 QJZ131054 QTV131054 RDR131054 RNN131054 RXJ131054 SHF131054 SRB131054 TAX131054 TKT131054 TUP131054 UEL131054 UOH131054 UYD131054 VHZ131054 VRV131054 WBR131054 WLN131054 WVJ131054 M196590 IX196590 ST196590 ACP196590 AML196590 AWH196590 BGD196590 BPZ196590 BZV196590 CJR196590 CTN196590 DDJ196590 DNF196590 DXB196590 EGX196590 EQT196590 FAP196590 FKL196590 FUH196590 GED196590 GNZ196590 GXV196590 HHR196590 HRN196590 IBJ196590 ILF196590 IVB196590 JEX196590 JOT196590 JYP196590 KIL196590 KSH196590 LCD196590 LLZ196590 LVV196590 MFR196590 MPN196590 MZJ196590 NJF196590 NTB196590 OCX196590 OMT196590 OWP196590 PGL196590 PQH196590 QAD196590 QJZ196590 QTV196590 RDR196590 RNN196590 RXJ196590 SHF196590 SRB196590 TAX196590 TKT196590 TUP196590 UEL196590 UOH196590 UYD196590 VHZ196590 VRV196590 WBR196590 WLN196590 WVJ196590 M262126 IX262126 ST262126 ACP262126 AML262126 AWH262126 BGD262126 BPZ262126 BZV262126 CJR262126 CTN262126 DDJ262126 DNF262126 DXB262126 EGX262126 EQT262126 FAP262126 FKL262126 FUH262126 GED262126 GNZ262126 GXV262126 HHR262126 HRN262126 IBJ262126 ILF262126 IVB262126 JEX262126 JOT262126 JYP262126 KIL262126 KSH262126 LCD262126 LLZ262126 LVV262126 MFR262126 MPN262126 MZJ262126 NJF262126 NTB262126 OCX262126 OMT262126 OWP262126 PGL262126 PQH262126 QAD262126 QJZ262126 QTV262126 RDR262126 RNN262126 RXJ262126 SHF262126 SRB262126 TAX262126 TKT262126 TUP262126 UEL262126 UOH262126 UYD262126 VHZ262126 VRV262126 WBR262126 WLN262126 WVJ262126 M327662 IX327662 ST327662 ACP327662 AML327662 AWH327662 BGD327662 BPZ327662 BZV327662 CJR327662 CTN327662 DDJ327662 DNF327662 DXB327662 EGX327662 EQT327662 FAP327662 FKL327662 FUH327662 GED327662 GNZ327662 GXV327662 HHR327662 HRN327662 IBJ327662 ILF327662 IVB327662 JEX327662 JOT327662 JYP327662 KIL327662 KSH327662 LCD327662 LLZ327662 LVV327662 MFR327662 MPN327662 MZJ327662 NJF327662 NTB327662 OCX327662 OMT327662 OWP327662 PGL327662 PQH327662 QAD327662 QJZ327662 QTV327662 RDR327662 RNN327662 RXJ327662 SHF327662 SRB327662 TAX327662 TKT327662 TUP327662 UEL327662 UOH327662 UYD327662 VHZ327662 VRV327662 WBR327662 WLN327662 WVJ327662 M393198 IX393198 ST393198 ACP393198 AML393198 AWH393198 BGD393198 BPZ393198 BZV393198 CJR393198 CTN393198 DDJ393198 DNF393198 DXB393198 EGX393198 EQT393198 FAP393198 FKL393198 FUH393198 GED393198 GNZ393198 GXV393198 HHR393198 HRN393198 IBJ393198 ILF393198 IVB393198 JEX393198 JOT393198 JYP393198 KIL393198 KSH393198 LCD393198 LLZ393198 LVV393198 MFR393198 MPN393198 MZJ393198 NJF393198 NTB393198 OCX393198 OMT393198 OWP393198 PGL393198 PQH393198 QAD393198 QJZ393198 QTV393198 RDR393198 RNN393198 RXJ393198 SHF393198 SRB393198 TAX393198 TKT393198 TUP393198 UEL393198 UOH393198 UYD393198 VHZ393198 VRV393198 WBR393198 WLN393198 WVJ393198 M458734 IX458734 ST458734 ACP458734 AML458734 AWH458734 BGD458734 BPZ458734 BZV458734 CJR458734 CTN458734 DDJ458734 DNF458734 DXB458734 EGX458734 EQT458734 FAP458734 FKL458734 FUH458734 GED458734 GNZ458734 GXV458734 HHR458734 HRN458734 IBJ458734 ILF458734 IVB458734 JEX458734 JOT458734 JYP458734 KIL458734 KSH458734 LCD458734 LLZ458734 LVV458734 MFR458734 MPN458734 MZJ458734 NJF458734 NTB458734 OCX458734 OMT458734 OWP458734 PGL458734 PQH458734 QAD458734 QJZ458734 QTV458734 RDR458734 RNN458734 RXJ458734 SHF458734 SRB458734 TAX458734 TKT458734 TUP458734 UEL458734 UOH458734 UYD458734 VHZ458734 VRV458734 WBR458734 WLN458734 WVJ458734 M524270 IX524270 ST524270 ACP524270 AML524270 AWH524270 BGD524270 BPZ524270 BZV524270 CJR524270 CTN524270 DDJ524270 DNF524270 DXB524270 EGX524270 EQT524270 FAP524270 FKL524270 FUH524270 GED524270 GNZ524270 GXV524270 HHR524270 HRN524270 IBJ524270 ILF524270 IVB524270 JEX524270 JOT524270 JYP524270 KIL524270 KSH524270 LCD524270 LLZ524270 LVV524270 MFR524270 MPN524270 MZJ524270 NJF524270 NTB524270 OCX524270 OMT524270 OWP524270 PGL524270 PQH524270 QAD524270 QJZ524270 QTV524270 RDR524270 RNN524270 RXJ524270 SHF524270 SRB524270 TAX524270 TKT524270 TUP524270 UEL524270 UOH524270 UYD524270 VHZ524270 VRV524270 WBR524270 WLN524270 WVJ524270 M589806 IX589806 ST589806 ACP589806 AML589806 AWH589806 BGD589806 BPZ589806 BZV589806 CJR589806 CTN589806 DDJ589806 DNF589806 DXB589806 EGX589806 EQT589806 FAP589806 FKL589806 FUH589806 GED589806 GNZ589806 GXV589806 HHR589806 HRN589806 IBJ589806 ILF589806 IVB589806 JEX589806 JOT589806 JYP589806 KIL589806 KSH589806 LCD589806 LLZ589806 LVV589806 MFR589806 MPN589806 MZJ589806 NJF589806 NTB589806 OCX589806 OMT589806 OWP589806 PGL589806 PQH589806 QAD589806 QJZ589806 QTV589806 RDR589806 RNN589806 RXJ589806 SHF589806 SRB589806 TAX589806 TKT589806 TUP589806 UEL589806 UOH589806 UYD589806 VHZ589806 VRV589806 WBR589806 WLN589806 WVJ589806 M655342 IX655342 ST655342 ACP655342 AML655342 AWH655342 BGD655342 BPZ655342 BZV655342 CJR655342 CTN655342 DDJ655342 DNF655342 DXB655342 EGX655342 EQT655342 FAP655342 FKL655342 FUH655342 GED655342 GNZ655342 GXV655342 HHR655342 HRN655342 IBJ655342 ILF655342 IVB655342 JEX655342 JOT655342 JYP655342 KIL655342 KSH655342 LCD655342 LLZ655342 LVV655342 MFR655342 MPN655342 MZJ655342 NJF655342 NTB655342 OCX655342 OMT655342 OWP655342 PGL655342 PQH655342 QAD655342 QJZ655342 QTV655342 RDR655342 RNN655342 RXJ655342 SHF655342 SRB655342 TAX655342 TKT655342 TUP655342 UEL655342 UOH655342 UYD655342 VHZ655342 VRV655342 WBR655342 WLN655342 WVJ655342 M720878 IX720878 ST720878 ACP720878 AML720878 AWH720878 BGD720878 BPZ720878 BZV720878 CJR720878 CTN720878 DDJ720878 DNF720878 DXB720878 EGX720878 EQT720878 FAP720878 FKL720878 FUH720878 GED720878 GNZ720878 GXV720878 HHR720878 HRN720878 IBJ720878 ILF720878 IVB720878 JEX720878 JOT720878 JYP720878 KIL720878 KSH720878 LCD720878 LLZ720878 LVV720878 MFR720878 MPN720878 MZJ720878 NJF720878 NTB720878 OCX720878 OMT720878 OWP720878 PGL720878 PQH720878 QAD720878 QJZ720878 QTV720878 RDR720878 RNN720878 RXJ720878 SHF720878 SRB720878 TAX720878 TKT720878 TUP720878 UEL720878 UOH720878 UYD720878 VHZ720878 VRV720878 WBR720878 WLN720878 WVJ720878 M786414 IX786414 ST786414 ACP786414 AML786414 AWH786414 BGD786414 BPZ786414 BZV786414 CJR786414 CTN786414 DDJ786414 DNF786414 DXB786414 EGX786414 EQT786414 FAP786414 FKL786414 FUH786414 GED786414 GNZ786414 GXV786414 HHR786414 HRN786414 IBJ786414 ILF786414 IVB786414 JEX786414 JOT786414 JYP786414 KIL786414 KSH786414 LCD786414 LLZ786414 LVV786414 MFR786414 MPN786414 MZJ786414 NJF786414 NTB786414 OCX786414 OMT786414 OWP786414 PGL786414 PQH786414 QAD786414 QJZ786414 QTV786414 RDR786414 RNN786414 RXJ786414 SHF786414 SRB786414 TAX786414 TKT786414 TUP786414 UEL786414 UOH786414 UYD786414 VHZ786414 VRV786414 WBR786414 WLN786414 WVJ786414 M851950 IX851950 ST851950 ACP851950 AML851950 AWH851950 BGD851950 BPZ851950 BZV851950 CJR851950 CTN851950 DDJ851950 DNF851950 DXB851950 EGX851950 EQT851950 FAP851950 FKL851950 FUH851950 GED851950 GNZ851950 GXV851950 HHR851950 HRN851950 IBJ851950 ILF851950 IVB851950 JEX851950 JOT851950 JYP851950 KIL851950 KSH851950 LCD851950 LLZ851950 LVV851950 MFR851950 MPN851950 MZJ851950 NJF851950 NTB851950 OCX851950 OMT851950 OWP851950 PGL851950 PQH851950 QAD851950 QJZ851950 QTV851950 RDR851950 RNN851950 RXJ851950 SHF851950 SRB851950 TAX851950 TKT851950 TUP851950 UEL851950 UOH851950 UYD851950 VHZ851950 VRV851950 WBR851950 WLN851950 WVJ851950 M917486 IX917486 ST917486 ACP917486 AML917486 AWH917486 BGD917486 BPZ917486 BZV917486 CJR917486 CTN917486 DDJ917486 DNF917486 DXB917486 EGX917486 EQT917486 FAP917486 FKL917486 FUH917486 GED917486 GNZ917486 GXV917486 HHR917486 HRN917486 IBJ917486 ILF917486 IVB917486 JEX917486 JOT917486 JYP917486 KIL917486 KSH917486 LCD917486 LLZ917486 LVV917486 MFR917486 MPN917486 MZJ917486 NJF917486 NTB917486 OCX917486 OMT917486 OWP917486 PGL917486 PQH917486 QAD917486 QJZ917486 QTV917486 RDR917486 RNN917486 RXJ917486 SHF917486 SRB917486 TAX917486 TKT917486 TUP917486 UEL917486 UOH917486 UYD917486 VHZ917486 VRV917486 WBR917486 WLN917486 WVJ917486 M983022 IX983022 ST983022 ACP983022 AML983022 AWH983022 BGD983022 BPZ983022 BZV983022 CJR983022 CTN983022 DDJ983022 DNF983022 DXB983022 EGX983022 EQT983022 FAP983022 FKL983022 FUH983022 GED983022 GNZ983022 GXV983022 HHR983022 HRN983022 IBJ983022 ILF983022 IVB983022 JEX983022 JOT983022 JYP983022 KIL983022 KSH983022 LCD983022 LLZ983022 LVV983022 MFR983022 MPN983022 MZJ983022 NJF983022 NTB983022 OCX983022 OMT983022 OWP983022 PGL983022 PQH983022 QAD983022 QJZ983022 QTV983022 RDR983022 RNN983022 RXJ983022 SHF983022 SRB983022 TAX983022 TKT983022 TUP983022 UEL983022 UOH983022 UYD983022 VHZ983022 VRV983022 WBR983022 WLN983022 WVJ983022 VHZ983024 M65510 IX65510 ST65510 ACP65510 AML65510 AWH65510 BGD65510 BPZ65510 BZV65510 CJR65510 CTN65510 DDJ65510 DNF65510 DXB65510 EGX65510 EQT65510 FAP65510 FKL65510 FUH65510 GED65510 GNZ65510 GXV65510 HHR65510 HRN65510 IBJ65510 ILF65510 IVB65510 JEX65510 JOT65510 JYP65510 KIL65510 KSH65510 LCD65510 LLZ65510 LVV65510 MFR65510 MPN65510 MZJ65510 NJF65510 NTB65510 OCX65510 OMT65510 OWP65510 PGL65510 PQH65510 QAD65510 QJZ65510 QTV65510 RDR65510 RNN65510 RXJ65510 SHF65510 SRB65510 TAX65510 TKT65510 TUP65510 UEL65510 UOH65510 UYD65510 VHZ65510 VRV65510 WBR65510 WLN65510 WVJ65510 M131046 IX131046 ST131046 ACP131046 AML131046 AWH131046 BGD131046 BPZ131046 BZV131046 CJR131046 CTN131046 DDJ131046 DNF131046 DXB131046 EGX131046 EQT131046 FAP131046 FKL131046 FUH131046 GED131046 GNZ131046 GXV131046 HHR131046 HRN131046 IBJ131046 ILF131046 IVB131046 JEX131046 JOT131046 JYP131046 KIL131046 KSH131046 LCD131046 LLZ131046 LVV131046 MFR131046 MPN131046 MZJ131046 NJF131046 NTB131046 OCX131046 OMT131046 OWP131046 PGL131046 PQH131046 QAD131046 QJZ131046 QTV131046 RDR131046 RNN131046 RXJ131046 SHF131046 SRB131046 TAX131046 TKT131046 TUP131046 UEL131046 UOH131046 UYD131046 VHZ131046 VRV131046 WBR131046 WLN131046 WVJ131046 M196582 IX196582 ST196582 ACP196582 AML196582 AWH196582 BGD196582 BPZ196582 BZV196582 CJR196582 CTN196582 DDJ196582 DNF196582 DXB196582 EGX196582 EQT196582 FAP196582 FKL196582 FUH196582 GED196582 GNZ196582 GXV196582 HHR196582 HRN196582 IBJ196582 ILF196582 IVB196582 JEX196582 JOT196582 JYP196582 KIL196582 KSH196582 LCD196582 LLZ196582 LVV196582 MFR196582 MPN196582 MZJ196582 NJF196582 NTB196582 OCX196582 OMT196582 OWP196582 PGL196582 PQH196582 QAD196582 QJZ196582 QTV196582 RDR196582 RNN196582 RXJ196582 SHF196582 SRB196582 TAX196582 TKT196582 TUP196582 UEL196582 UOH196582 UYD196582 VHZ196582 VRV196582 WBR196582 WLN196582 WVJ196582 M262118 IX262118 ST262118 ACP262118 AML262118 AWH262118 BGD262118 BPZ262118 BZV262118 CJR262118 CTN262118 DDJ262118 DNF262118 DXB262118 EGX262118 EQT262118 FAP262118 FKL262118 FUH262118 GED262118 GNZ262118 GXV262118 HHR262118 HRN262118 IBJ262118 ILF262118 IVB262118 JEX262118 JOT262118 JYP262118 KIL262118 KSH262118 LCD262118 LLZ262118 LVV262118 MFR262118 MPN262118 MZJ262118 NJF262118 NTB262118 OCX262118 OMT262118 OWP262118 PGL262118 PQH262118 QAD262118 QJZ262118 QTV262118 RDR262118 RNN262118 RXJ262118 SHF262118 SRB262118 TAX262118 TKT262118 TUP262118 UEL262118 UOH262118 UYD262118 VHZ262118 VRV262118 WBR262118 WLN262118 WVJ262118 M327654 IX327654 ST327654 ACP327654 AML327654 AWH327654 BGD327654 BPZ327654 BZV327654 CJR327654 CTN327654 DDJ327654 DNF327654 DXB327654 EGX327654 EQT327654 FAP327654 FKL327654 FUH327654 GED327654 GNZ327654 GXV327654 HHR327654 HRN327654 IBJ327654 ILF327654 IVB327654 JEX327654 JOT327654 JYP327654 KIL327654 KSH327654 LCD327654 LLZ327654 LVV327654 MFR327654 MPN327654 MZJ327654 NJF327654 NTB327654 OCX327654 OMT327654 OWP327654 PGL327654 PQH327654 QAD327654 QJZ327654 QTV327654 RDR327654 RNN327654 RXJ327654 SHF327654 SRB327654 TAX327654 TKT327654 TUP327654 UEL327654 UOH327654 UYD327654 VHZ327654 VRV327654 WBR327654 WLN327654 WVJ327654 M393190 IX393190 ST393190 ACP393190 AML393190 AWH393190 BGD393190 BPZ393190 BZV393190 CJR393190 CTN393190 DDJ393190 DNF393190 DXB393190 EGX393190 EQT393190 FAP393190 FKL393190 FUH393190 GED393190 GNZ393190 GXV393190 HHR393190 HRN393190 IBJ393190 ILF393190 IVB393190 JEX393190 JOT393190 JYP393190 KIL393190 KSH393190 LCD393190 LLZ393190 LVV393190 MFR393190 MPN393190 MZJ393190 NJF393190 NTB393190 OCX393190 OMT393190 OWP393190 PGL393190 PQH393190 QAD393190 QJZ393190 QTV393190 RDR393190 RNN393190 RXJ393190 SHF393190 SRB393190 TAX393190 TKT393190 TUP393190 UEL393190 UOH393190 UYD393190 VHZ393190 VRV393190 WBR393190 WLN393190 WVJ393190 M458726 IX458726 ST458726 ACP458726 AML458726 AWH458726 BGD458726 BPZ458726 BZV458726 CJR458726 CTN458726 DDJ458726 DNF458726 DXB458726 EGX458726 EQT458726 FAP458726 FKL458726 FUH458726 GED458726 GNZ458726 GXV458726 HHR458726 HRN458726 IBJ458726 ILF458726 IVB458726 JEX458726 JOT458726 JYP458726 KIL458726 KSH458726 LCD458726 LLZ458726 LVV458726 MFR458726 MPN458726 MZJ458726 NJF458726 NTB458726 OCX458726 OMT458726 OWP458726 PGL458726 PQH458726 QAD458726 QJZ458726 QTV458726 RDR458726 RNN458726 RXJ458726 SHF458726 SRB458726 TAX458726 TKT458726 TUP458726 UEL458726 UOH458726 UYD458726 VHZ458726 VRV458726 WBR458726 WLN458726 WVJ458726 M524262 IX524262 ST524262 ACP524262 AML524262 AWH524262 BGD524262 BPZ524262 BZV524262 CJR524262 CTN524262 DDJ524262 DNF524262 DXB524262 EGX524262 EQT524262 FAP524262 FKL524262 FUH524262 GED524262 GNZ524262 GXV524262 HHR524262 HRN524262 IBJ524262 ILF524262 IVB524262 JEX524262 JOT524262 JYP524262 KIL524262 KSH524262 LCD524262 LLZ524262 LVV524262 MFR524262 MPN524262 MZJ524262 NJF524262 NTB524262 OCX524262 OMT524262 OWP524262 PGL524262 PQH524262 QAD524262 QJZ524262 QTV524262 RDR524262 RNN524262 RXJ524262 SHF524262 SRB524262 TAX524262 TKT524262 TUP524262 UEL524262 UOH524262 UYD524262 VHZ524262 VRV524262 WBR524262 WLN524262 WVJ524262 M589798 IX589798 ST589798 ACP589798 AML589798 AWH589798 BGD589798 BPZ589798 BZV589798 CJR589798 CTN589798 DDJ589798 DNF589798 DXB589798 EGX589798 EQT589798 FAP589798 FKL589798 FUH589798 GED589798 GNZ589798 GXV589798 HHR589798 HRN589798 IBJ589798 ILF589798 IVB589798 JEX589798 JOT589798 JYP589798 KIL589798 KSH589798 LCD589798 LLZ589798 LVV589798 MFR589798 MPN589798 MZJ589798 NJF589798 NTB589798 OCX589798 OMT589798 OWP589798 PGL589798 PQH589798 QAD589798 QJZ589798 QTV589798 RDR589798 RNN589798 RXJ589798 SHF589798 SRB589798 TAX589798 TKT589798 TUP589798 UEL589798 UOH589798 UYD589798 VHZ589798 VRV589798 WBR589798 WLN589798 WVJ589798 M655334 IX655334 ST655334 ACP655334 AML655334 AWH655334 BGD655334 BPZ655334 BZV655334 CJR655334 CTN655334 DDJ655334 DNF655334 DXB655334 EGX655334 EQT655334 FAP655334 FKL655334 FUH655334 GED655334 GNZ655334 GXV655334 HHR655334 HRN655334 IBJ655334 ILF655334 IVB655334 JEX655334 JOT655334 JYP655334 KIL655334 KSH655334 LCD655334 LLZ655334 LVV655334 MFR655334 MPN655334 MZJ655334 NJF655334 NTB655334 OCX655334 OMT655334 OWP655334 PGL655334 PQH655334 QAD655334 QJZ655334 QTV655334 RDR655334 RNN655334 RXJ655334 SHF655334 SRB655334 TAX655334 TKT655334 TUP655334 UEL655334 UOH655334 UYD655334 VHZ655334 VRV655334 WBR655334 WLN655334 WVJ655334 M720870 IX720870 ST720870 ACP720870 AML720870 AWH720870 BGD720870 BPZ720870 BZV720870 CJR720870 CTN720870 DDJ720870 DNF720870 DXB720870 EGX720870 EQT720870 FAP720870 FKL720870 FUH720870 GED720870 GNZ720870 GXV720870 HHR720870 HRN720870 IBJ720870 ILF720870 IVB720870 JEX720870 JOT720870 JYP720870 KIL720870 KSH720870 LCD720870 LLZ720870 LVV720870 MFR720870 MPN720870 MZJ720870 NJF720870 NTB720870 OCX720870 OMT720870 OWP720870 PGL720870 PQH720870 QAD720870 QJZ720870 QTV720870 RDR720870 RNN720870 RXJ720870 SHF720870 SRB720870 TAX720870 TKT720870 TUP720870 UEL720870 UOH720870 UYD720870 VHZ720870 VRV720870 WBR720870 WLN720870 WVJ720870 M786406 IX786406 ST786406 ACP786406 AML786406 AWH786406 BGD786406 BPZ786406 BZV786406 CJR786406 CTN786406 DDJ786406 DNF786406 DXB786406 EGX786406 EQT786406 FAP786406 FKL786406 FUH786406 GED786406 GNZ786406 GXV786406 HHR786406 HRN786406 IBJ786406 ILF786406 IVB786406 JEX786406 JOT786406 JYP786406 KIL786406 KSH786406 LCD786406 LLZ786406 LVV786406 MFR786406 MPN786406 MZJ786406 NJF786406 NTB786406 OCX786406 OMT786406 OWP786406 PGL786406 PQH786406 QAD786406 QJZ786406 QTV786406 RDR786406 RNN786406 RXJ786406 SHF786406 SRB786406 TAX786406 TKT786406 TUP786406 UEL786406 UOH786406 UYD786406 VHZ786406 VRV786406 WBR786406 WLN786406 WVJ786406 M851942 IX851942 ST851942 ACP851942 AML851942 AWH851942 BGD851942 BPZ851942 BZV851942 CJR851942 CTN851942 DDJ851942 DNF851942 DXB851942 EGX851942 EQT851942 FAP851942 FKL851942 FUH851942 GED851942 GNZ851942 GXV851942 HHR851942 HRN851942 IBJ851942 ILF851942 IVB851942 JEX851942 JOT851942 JYP851942 KIL851942 KSH851942 LCD851942 LLZ851942 LVV851942 MFR851942 MPN851942 MZJ851942 NJF851942 NTB851942 OCX851942 OMT851942 OWP851942 PGL851942 PQH851942 QAD851942 QJZ851942 QTV851942 RDR851942 RNN851942 RXJ851942 SHF851942 SRB851942 TAX851942 TKT851942 TUP851942 UEL851942 UOH851942 UYD851942 VHZ851942 VRV851942 WBR851942 WLN851942 WVJ851942 M917478 IX917478 ST917478 ACP917478 AML917478 AWH917478 BGD917478 BPZ917478 BZV917478 CJR917478 CTN917478 DDJ917478 DNF917478 DXB917478 EGX917478 EQT917478 FAP917478 FKL917478 FUH917478 GED917478 GNZ917478 GXV917478 HHR917478 HRN917478 IBJ917478 ILF917478 IVB917478 JEX917478 JOT917478 JYP917478 KIL917478 KSH917478 LCD917478 LLZ917478 LVV917478 MFR917478 MPN917478 MZJ917478 NJF917478 NTB917478 OCX917478 OMT917478 OWP917478 PGL917478 PQH917478 QAD917478 QJZ917478 QTV917478 RDR917478 RNN917478 RXJ917478 SHF917478 SRB917478 TAX917478 TKT917478 TUP917478 UEL917478 UOH917478 UYD917478 VHZ917478 VRV917478 WBR917478 WLN917478 WVJ917478 M983014 IX983014 ST983014 ACP983014 AML983014 AWH983014 BGD983014 BPZ983014 BZV983014 CJR983014 CTN983014 DDJ983014 DNF983014 DXB983014 EGX983014 EQT983014 FAP983014 FKL983014 FUH983014 GED983014 GNZ983014 GXV983014 HHR983014 HRN983014 IBJ983014 ILF983014 IVB983014 JEX983014 JOT983014 JYP983014 KIL983014 KSH983014 LCD983014 LLZ983014 LVV983014 MFR983014 MPN983014 MZJ983014 NJF983014 NTB983014 OCX983014 OMT983014 OWP983014 PGL983014 PQH983014 QAD983014 QJZ983014 QTV983014 RDR983014 RNN983014 RXJ983014 SHF983014 SRB983014 TAX983014 TKT983014 TUP983014 UEL983014 UOH983014 UYD983014 VHZ983014 VRV983014 WBR983014 WLN983014 WVJ983014 VRV983024 M65512 IX65512 ST65512 ACP65512 AML65512 AWH65512 BGD65512 BPZ65512 BZV65512 CJR65512 CTN65512 DDJ65512 DNF65512 DXB65512 EGX65512 EQT65512 FAP65512 FKL65512 FUH65512 GED65512 GNZ65512 GXV65512 HHR65512 HRN65512 IBJ65512 ILF65512 IVB65512 JEX65512 JOT65512 JYP65512 KIL65512 KSH65512 LCD65512 LLZ65512 LVV65512 MFR65512 MPN65512 MZJ65512 NJF65512 NTB65512 OCX65512 OMT65512 OWP65512 PGL65512 PQH65512 QAD65512 QJZ65512 QTV65512 RDR65512 RNN65512 RXJ65512 SHF65512 SRB65512 TAX65512 TKT65512 TUP65512 UEL65512 UOH65512 UYD65512 VHZ65512 VRV65512 WBR65512 WLN65512 WVJ65512 M131048 IX131048 ST131048 ACP131048 AML131048 AWH131048 BGD131048 BPZ131048 BZV131048 CJR131048 CTN131048 DDJ131048 DNF131048 DXB131048 EGX131048 EQT131048 FAP131048 FKL131048 FUH131048 GED131048 GNZ131048 GXV131048 HHR131048 HRN131048 IBJ131048 ILF131048 IVB131048 JEX131048 JOT131048 JYP131048 KIL131048 KSH131048 LCD131048 LLZ131048 LVV131048 MFR131048 MPN131048 MZJ131048 NJF131048 NTB131048 OCX131048 OMT131048 OWP131048 PGL131048 PQH131048 QAD131048 QJZ131048 QTV131048 RDR131048 RNN131048 RXJ131048 SHF131048 SRB131048 TAX131048 TKT131048 TUP131048 UEL131048 UOH131048 UYD131048 VHZ131048 VRV131048 WBR131048 WLN131048 WVJ131048 M196584 IX196584 ST196584 ACP196584 AML196584 AWH196584 BGD196584 BPZ196584 BZV196584 CJR196584 CTN196584 DDJ196584 DNF196584 DXB196584 EGX196584 EQT196584 FAP196584 FKL196584 FUH196584 GED196584 GNZ196584 GXV196584 HHR196584 HRN196584 IBJ196584 ILF196584 IVB196584 JEX196584 JOT196584 JYP196584 KIL196584 KSH196584 LCD196584 LLZ196584 LVV196584 MFR196584 MPN196584 MZJ196584 NJF196584 NTB196584 OCX196584 OMT196584 OWP196584 PGL196584 PQH196584 QAD196584 QJZ196584 QTV196584 RDR196584 RNN196584 RXJ196584 SHF196584 SRB196584 TAX196584 TKT196584 TUP196584 UEL196584 UOH196584 UYD196584 VHZ196584 VRV196584 WBR196584 WLN196584 WVJ196584 M262120 IX262120 ST262120 ACP262120 AML262120 AWH262120 BGD262120 BPZ262120 BZV262120 CJR262120 CTN262120 DDJ262120 DNF262120 DXB262120 EGX262120 EQT262120 FAP262120 FKL262120 FUH262120 GED262120 GNZ262120 GXV262120 HHR262120 HRN262120 IBJ262120 ILF262120 IVB262120 JEX262120 JOT262120 JYP262120 KIL262120 KSH262120 LCD262120 LLZ262120 LVV262120 MFR262120 MPN262120 MZJ262120 NJF262120 NTB262120 OCX262120 OMT262120 OWP262120 PGL262120 PQH262120 QAD262120 QJZ262120 QTV262120 RDR262120 RNN262120 RXJ262120 SHF262120 SRB262120 TAX262120 TKT262120 TUP262120 UEL262120 UOH262120 UYD262120 VHZ262120 VRV262120 WBR262120 WLN262120 WVJ262120 M327656 IX327656 ST327656 ACP327656 AML327656 AWH327656 BGD327656 BPZ327656 BZV327656 CJR327656 CTN327656 DDJ327656 DNF327656 DXB327656 EGX327656 EQT327656 FAP327656 FKL327656 FUH327656 GED327656 GNZ327656 GXV327656 HHR327656 HRN327656 IBJ327656 ILF327656 IVB327656 JEX327656 JOT327656 JYP327656 KIL327656 KSH327656 LCD327656 LLZ327656 LVV327656 MFR327656 MPN327656 MZJ327656 NJF327656 NTB327656 OCX327656 OMT327656 OWP327656 PGL327656 PQH327656 QAD327656 QJZ327656 QTV327656 RDR327656 RNN327656 RXJ327656 SHF327656 SRB327656 TAX327656 TKT327656 TUP327656 UEL327656 UOH327656 UYD327656 VHZ327656 VRV327656 WBR327656 WLN327656 WVJ327656 M393192 IX393192 ST393192 ACP393192 AML393192 AWH393192 BGD393192 BPZ393192 BZV393192 CJR393192 CTN393192 DDJ393192 DNF393192 DXB393192 EGX393192 EQT393192 FAP393192 FKL393192 FUH393192 GED393192 GNZ393192 GXV393192 HHR393192 HRN393192 IBJ393192 ILF393192 IVB393192 JEX393192 JOT393192 JYP393192 KIL393192 KSH393192 LCD393192 LLZ393192 LVV393192 MFR393192 MPN393192 MZJ393192 NJF393192 NTB393192 OCX393192 OMT393192 OWP393192 PGL393192 PQH393192 QAD393192 QJZ393192 QTV393192 RDR393192 RNN393192 RXJ393192 SHF393192 SRB393192 TAX393192 TKT393192 TUP393192 UEL393192 UOH393192 UYD393192 VHZ393192 VRV393192 WBR393192 WLN393192 WVJ393192 M458728 IX458728 ST458728 ACP458728 AML458728 AWH458728 BGD458728 BPZ458728 BZV458728 CJR458728 CTN458728 DDJ458728 DNF458728 DXB458728 EGX458728 EQT458728 FAP458728 FKL458728 FUH458728 GED458728 GNZ458728 GXV458728 HHR458728 HRN458728 IBJ458728 ILF458728 IVB458728 JEX458728 JOT458728 JYP458728 KIL458728 KSH458728 LCD458728 LLZ458728 LVV458728 MFR458728 MPN458728 MZJ458728 NJF458728 NTB458728 OCX458728 OMT458728 OWP458728 PGL458728 PQH458728 QAD458728 QJZ458728 QTV458728 RDR458728 RNN458728 RXJ458728 SHF458728 SRB458728 TAX458728 TKT458728 TUP458728 UEL458728 UOH458728 UYD458728 VHZ458728 VRV458728 WBR458728 WLN458728 WVJ458728 M524264 IX524264 ST524264 ACP524264 AML524264 AWH524264 BGD524264 BPZ524264 BZV524264 CJR524264 CTN524264 DDJ524264 DNF524264 DXB524264 EGX524264 EQT524264 FAP524264 FKL524264 FUH524264 GED524264 GNZ524264 GXV524264 HHR524264 HRN524264 IBJ524264 ILF524264 IVB524264 JEX524264 JOT524264 JYP524264 KIL524264 KSH524264 LCD524264 LLZ524264 LVV524264 MFR524264 MPN524264 MZJ524264 NJF524264 NTB524264 OCX524264 OMT524264 OWP524264 PGL524264 PQH524264 QAD524264 QJZ524264 QTV524264 RDR524264 RNN524264 RXJ524264 SHF524264 SRB524264 TAX524264 TKT524264 TUP524264 UEL524264 UOH524264 UYD524264 VHZ524264 VRV524264 WBR524264 WLN524264 WVJ524264 M589800 IX589800 ST589800 ACP589800 AML589800 AWH589800 BGD589800 BPZ589800 BZV589800 CJR589800 CTN589800 DDJ589800 DNF589800 DXB589800 EGX589800 EQT589800 FAP589800 FKL589800 FUH589800 GED589800 GNZ589800 GXV589800 HHR589800 HRN589800 IBJ589800 ILF589800 IVB589800 JEX589800 JOT589800 JYP589800 KIL589800 KSH589800 LCD589800 LLZ589800 LVV589800 MFR589800 MPN589800 MZJ589800 NJF589800 NTB589800 OCX589800 OMT589800 OWP589800 PGL589800 PQH589800 QAD589800 QJZ589800 QTV589800 RDR589800 RNN589800 RXJ589800 SHF589800 SRB589800 TAX589800 TKT589800 TUP589800 UEL589800 UOH589800 UYD589800 VHZ589800 VRV589800 WBR589800 WLN589800 WVJ589800 M655336 IX655336 ST655336 ACP655336 AML655336 AWH655336 BGD655336 BPZ655336 BZV655336 CJR655336 CTN655336 DDJ655336 DNF655336 DXB655336 EGX655336 EQT655336 FAP655336 FKL655336 FUH655336 GED655336 GNZ655336 GXV655336 HHR655336 HRN655336 IBJ655336 ILF655336 IVB655336 JEX655336 JOT655336 JYP655336 KIL655336 KSH655336 LCD655336 LLZ655336 LVV655336 MFR655336 MPN655336 MZJ655336 NJF655336 NTB655336 OCX655336 OMT655336 OWP655336 PGL655336 PQH655336 QAD655336 QJZ655336 QTV655336 RDR655336 RNN655336 RXJ655336 SHF655336 SRB655336 TAX655336 TKT655336 TUP655336 UEL655336 UOH655336 UYD655336 VHZ655336 VRV655336 WBR655336 WLN655336 WVJ655336 M720872 IX720872 ST720872 ACP720872 AML720872 AWH720872 BGD720872 BPZ720872 BZV720872 CJR720872 CTN720872 DDJ720872 DNF720872 DXB720872 EGX720872 EQT720872 FAP720872 FKL720872 FUH720872 GED720872 GNZ720872 GXV720872 HHR720872 HRN720872 IBJ720872 ILF720872 IVB720872 JEX720872 JOT720872 JYP720872 KIL720872 KSH720872 LCD720872 LLZ720872 LVV720872 MFR720872 MPN720872 MZJ720872 NJF720872 NTB720872 OCX720872 OMT720872 OWP720872 PGL720872 PQH720872 QAD720872 QJZ720872 QTV720872 RDR720872 RNN720872 RXJ720872 SHF720872 SRB720872 TAX720872 TKT720872 TUP720872 UEL720872 UOH720872 UYD720872 VHZ720872 VRV720872 WBR720872 WLN720872 WVJ720872 M786408 IX786408 ST786408 ACP786408 AML786408 AWH786408 BGD786408 BPZ786408 BZV786408 CJR786408 CTN786408 DDJ786408 DNF786408 DXB786408 EGX786408 EQT786408 FAP786408 FKL786408 FUH786408 GED786408 GNZ786408 GXV786408 HHR786408 HRN786408 IBJ786408 ILF786408 IVB786408 JEX786408 JOT786408 JYP786408 KIL786408 KSH786408 LCD786408 LLZ786408 LVV786408 MFR786408 MPN786408 MZJ786408 NJF786408 NTB786408 OCX786408 OMT786408 OWP786408 PGL786408 PQH786408 QAD786408 QJZ786408 QTV786408 RDR786408 RNN786408 RXJ786408 SHF786408 SRB786408 TAX786408 TKT786408 TUP786408 UEL786408 UOH786408 UYD786408 VHZ786408 VRV786408 WBR786408 WLN786408 WVJ786408 M851944 IX851944 ST851944 ACP851944 AML851944 AWH851944 BGD851944 BPZ851944 BZV851944 CJR851944 CTN851944 DDJ851944 DNF851944 DXB851944 EGX851944 EQT851944 FAP851944 FKL851944 FUH851944 GED851944 GNZ851944 GXV851944 HHR851944 HRN851944 IBJ851944 ILF851944 IVB851944 JEX851944 JOT851944 JYP851944 KIL851944 KSH851944 LCD851944 LLZ851944 LVV851944 MFR851944 MPN851944 MZJ851944 NJF851944 NTB851944 OCX851944 OMT851944 OWP851944 PGL851944 PQH851944 QAD851944 QJZ851944 QTV851944 RDR851944 RNN851944 RXJ851944 SHF851944 SRB851944 TAX851944 TKT851944 TUP851944 UEL851944 UOH851944 UYD851944 VHZ851944 VRV851944 WBR851944 WLN851944 WVJ851944 M917480 IX917480 ST917480 ACP917480 AML917480 AWH917480 BGD917480 BPZ917480 BZV917480 CJR917480 CTN917480 DDJ917480 DNF917480 DXB917480 EGX917480 EQT917480 FAP917480 FKL917480 FUH917480 GED917480 GNZ917480 GXV917480 HHR917480 HRN917480 IBJ917480 ILF917480 IVB917480 JEX917480 JOT917480 JYP917480 KIL917480 KSH917480 LCD917480 LLZ917480 LVV917480 MFR917480 MPN917480 MZJ917480 NJF917480 NTB917480 OCX917480 OMT917480 OWP917480 PGL917480 PQH917480 QAD917480 QJZ917480 QTV917480 RDR917480 RNN917480 RXJ917480 SHF917480 SRB917480 TAX917480 TKT917480 TUP917480 UEL917480 UOH917480 UYD917480 VHZ917480 VRV917480 WBR917480 WLN917480 WVJ917480 M983016 IX983016 ST983016 ACP983016 AML983016 AWH983016 BGD983016 BPZ983016 BZV983016 CJR983016 CTN983016 DDJ983016 DNF983016 DXB983016 EGX983016 EQT983016 FAP983016 FKL983016 FUH983016 GED983016 GNZ983016 GXV983016 HHR983016 HRN983016 IBJ983016 ILF983016 IVB983016 JEX983016 JOT983016 JYP983016 KIL983016 KSH983016 LCD983016 LLZ983016 LVV983016 MFR983016 MPN983016 MZJ983016 NJF983016 NTB983016 OCX983016 OMT983016 OWP983016 PGL983016 PQH983016 QAD983016 QJZ983016 QTV983016 RDR983016 RNN983016 RXJ983016 SHF983016 SRB983016 TAX983016 TKT983016 TUP983016 UEL983016 UOH983016 UYD983016 VHZ983016 VRV983016 WBR983016 WLN983016 WVJ983016 WBR983024 M65514 IX65514 ST65514 ACP65514 AML65514 AWH65514 BGD65514 BPZ65514 BZV65514 CJR65514 CTN65514 DDJ65514 DNF65514 DXB65514 EGX65514 EQT65514 FAP65514 FKL65514 FUH65514 GED65514 GNZ65514 GXV65514 HHR65514 HRN65514 IBJ65514 ILF65514 IVB65514 JEX65514 JOT65514 JYP65514 KIL65514 KSH65514 LCD65514 LLZ65514 LVV65514 MFR65514 MPN65514 MZJ65514 NJF65514 NTB65514 OCX65514 OMT65514 OWP65514 PGL65514 PQH65514 QAD65514 QJZ65514 QTV65514 RDR65514 RNN65514 RXJ65514 SHF65514 SRB65514 TAX65514 TKT65514 TUP65514 UEL65514 UOH65514 UYD65514 VHZ65514 VRV65514 WBR65514 WLN65514 WVJ65514 M131050 IX131050 ST131050 ACP131050 AML131050 AWH131050 BGD131050 BPZ131050 BZV131050 CJR131050 CTN131050 DDJ131050 DNF131050 DXB131050 EGX131050 EQT131050 FAP131050 FKL131050 FUH131050 GED131050 GNZ131050 GXV131050 HHR131050 HRN131050 IBJ131050 ILF131050 IVB131050 JEX131050 JOT131050 JYP131050 KIL131050 KSH131050 LCD131050 LLZ131050 LVV131050 MFR131050 MPN131050 MZJ131050 NJF131050 NTB131050 OCX131050 OMT131050 OWP131050 PGL131050 PQH131050 QAD131050 QJZ131050 QTV131050 RDR131050 RNN131050 RXJ131050 SHF131050 SRB131050 TAX131050 TKT131050 TUP131050 UEL131050 UOH131050 UYD131050 VHZ131050 VRV131050 WBR131050 WLN131050 WVJ131050 M196586 IX196586 ST196586 ACP196586 AML196586 AWH196586 BGD196586 BPZ196586 BZV196586 CJR196586 CTN196586 DDJ196586 DNF196586 DXB196586 EGX196586 EQT196586 FAP196586 FKL196586 FUH196586 GED196586 GNZ196586 GXV196586 HHR196586 HRN196586 IBJ196586 ILF196586 IVB196586 JEX196586 JOT196586 JYP196586 KIL196586 KSH196586 LCD196586 LLZ196586 LVV196586 MFR196586 MPN196586 MZJ196586 NJF196586 NTB196586 OCX196586 OMT196586 OWP196586 PGL196586 PQH196586 QAD196586 QJZ196586 QTV196586 RDR196586 RNN196586 RXJ196586 SHF196586 SRB196586 TAX196586 TKT196586 TUP196586 UEL196586 UOH196586 UYD196586 VHZ196586 VRV196586 WBR196586 WLN196586 WVJ196586 M262122 IX262122 ST262122 ACP262122 AML262122 AWH262122 BGD262122 BPZ262122 BZV262122 CJR262122 CTN262122 DDJ262122 DNF262122 DXB262122 EGX262122 EQT262122 FAP262122 FKL262122 FUH262122 GED262122 GNZ262122 GXV262122 HHR262122 HRN262122 IBJ262122 ILF262122 IVB262122 JEX262122 JOT262122 JYP262122 KIL262122 KSH262122 LCD262122 LLZ262122 LVV262122 MFR262122 MPN262122 MZJ262122 NJF262122 NTB262122 OCX262122 OMT262122 OWP262122 PGL262122 PQH262122 QAD262122 QJZ262122 QTV262122 RDR262122 RNN262122 RXJ262122 SHF262122 SRB262122 TAX262122 TKT262122 TUP262122 UEL262122 UOH262122 UYD262122 VHZ262122 VRV262122 WBR262122 WLN262122 WVJ262122 M327658 IX327658 ST327658 ACP327658 AML327658 AWH327658 BGD327658 BPZ327658 BZV327658 CJR327658 CTN327658 DDJ327658 DNF327658 DXB327658 EGX327658 EQT327658 FAP327658 FKL327658 FUH327658 GED327658 GNZ327658 GXV327658 HHR327658 HRN327658 IBJ327658 ILF327658 IVB327658 JEX327658 JOT327658 JYP327658 KIL327658 KSH327658 LCD327658 LLZ327658 LVV327658 MFR327658 MPN327658 MZJ327658 NJF327658 NTB327658 OCX327658 OMT327658 OWP327658 PGL327658 PQH327658 QAD327658 QJZ327658 QTV327658 RDR327658 RNN327658 RXJ327658 SHF327658 SRB327658 TAX327658 TKT327658 TUP327658 UEL327658 UOH327658 UYD327658 VHZ327658 VRV327658 WBR327658 WLN327658 WVJ327658 M393194 IX393194 ST393194 ACP393194 AML393194 AWH393194 BGD393194 BPZ393194 BZV393194 CJR393194 CTN393194 DDJ393194 DNF393194 DXB393194 EGX393194 EQT393194 FAP393194 FKL393194 FUH393194 GED393194 GNZ393194 GXV393194 HHR393194 HRN393194 IBJ393194 ILF393194 IVB393194 JEX393194 JOT393194 JYP393194 KIL393194 KSH393194 LCD393194 LLZ393194 LVV393194 MFR393194 MPN393194 MZJ393194 NJF393194 NTB393194 OCX393194 OMT393194 OWP393194 PGL393194 PQH393194 QAD393194 QJZ393194 QTV393194 RDR393194 RNN393194 RXJ393194 SHF393194 SRB393194 TAX393194 TKT393194 TUP393194 UEL393194 UOH393194 UYD393194 VHZ393194 VRV393194 WBR393194 WLN393194 WVJ393194 M458730 IX458730 ST458730 ACP458730 AML458730 AWH458730 BGD458730 BPZ458730 BZV458730 CJR458730 CTN458730 DDJ458730 DNF458730 DXB458730 EGX458730 EQT458730 FAP458730 FKL458730 FUH458730 GED458730 GNZ458730 GXV458730 HHR458730 HRN458730 IBJ458730 ILF458730 IVB458730 JEX458730 JOT458730 JYP458730 KIL458730 KSH458730 LCD458730 LLZ458730 LVV458730 MFR458730 MPN458730 MZJ458730 NJF458730 NTB458730 OCX458730 OMT458730 OWP458730 PGL458730 PQH458730 QAD458730 QJZ458730 QTV458730 RDR458730 RNN458730 RXJ458730 SHF458730 SRB458730 TAX458730 TKT458730 TUP458730 UEL458730 UOH458730 UYD458730 VHZ458730 VRV458730 WBR458730 WLN458730 WVJ458730 M524266 IX524266 ST524266 ACP524266 AML524266 AWH524266 BGD524266 BPZ524266 BZV524266 CJR524266 CTN524266 DDJ524266 DNF524266 DXB524266 EGX524266 EQT524266 FAP524266 FKL524266 FUH524266 GED524266 GNZ524266 GXV524266 HHR524266 HRN524266 IBJ524266 ILF524266 IVB524266 JEX524266 JOT524266 JYP524266 KIL524266 KSH524266 LCD524266 LLZ524266 LVV524266 MFR524266 MPN524266 MZJ524266 NJF524266 NTB524266 OCX524266 OMT524266 OWP524266 PGL524266 PQH524266 QAD524266 QJZ524266 QTV524266 RDR524266 RNN524266 RXJ524266 SHF524266 SRB524266 TAX524266 TKT524266 TUP524266 UEL524266 UOH524266 UYD524266 VHZ524266 VRV524266 WBR524266 WLN524266 WVJ524266 M589802 IX589802 ST589802 ACP589802 AML589802 AWH589802 BGD589802 BPZ589802 BZV589802 CJR589802 CTN589802 DDJ589802 DNF589802 DXB589802 EGX589802 EQT589802 FAP589802 FKL589802 FUH589802 GED589802 GNZ589802 GXV589802 HHR589802 HRN589802 IBJ589802 ILF589802 IVB589802 JEX589802 JOT589802 JYP589802 KIL589802 KSH589802 LCD589802 LLZ589802 LVV589802 MFR589802 MPN589802 MZJ589802 NJF589802 NTB589802 OCX589802 OMT589802 OWP589802 PGL589802 PQH589802 QAD589802 QJZ589802 QTV589802 RDR589802 RNN589802 RXJ589802 SHF589802 SRB589802 TAX589802 TKT589802 TUP589802 UEL589802 UOH589802 UYD589802 VHZ589802 VRV589802 WBR589802 WLN589802 WVJ589802 M655338 IX655338 ST655338 ACP655338 AML655338 AWH655338 BGD655338 BPZ655338 BZV655338 CJR655338 CTN655338 DDJ655338 DNF655338 DXB655338 EGX655338 EQT655338 FAP655338 FKL655338 FUH655338 GED655338 GNZ655338 GXV655338 HHR655338 HRN655338 IBJ655338 ILF655338 IVB655338 JEX655338 JOT655338 JYP655338 KIL655338 KSH655338 LCD655338 LLZ655338 LVV655338 MFR655338 MPN655338 MZJ655338 NJF655338 NTB655338 OCX655338 OMT655338 OWP655338 PGL655338 PQH655338 QAD655338 QJZ655338 QTV655338 RDR655338 RNN655338 RXJ655338 SHF655338 SRB655338 TAX655338 TKT655338 TUP655338 UEL655338 UOH655338 UYD655338 VHZ655338 VRV655338 WBR655338 WLN655338 WVJ655338 M720874 IX720874 ST720874 ACP720874 AML720874 AWH720874 BGD720874 BPZ720874 BZV720874 CJR720874 CTN720874 DDJ720874 DNF720874 DXB720874 EGX720874 EQT720874 FAP720874 FKL720874 FUH720874 GED720874 GNZ720874 GXV720874 HHR720874 HRN720874 IBJ720874 ILF720874 IVB720874 JEX720874 JOT720874 JYP720874 KIL720874 KSH720874 LCD720874 LLZ720874 LVV720874 MFR720874 MPN720874 MZJ720874 NJF720874 NTB720874 OCX720874 OMT720874 OWP720874 PGL720874 PQH720874 QAD720874 QJZ720874 QTV720874 RDR720874 RNN720874 RXJ720874 SHF720874 SRB720874 TAX720874 TKT720874 TUP720874 UEL720874 UOH720874 UYD720874 VHZ720874 VRV720874 WBR720874 WLN720874 WVJ720874 M786410 IX786410 ST786410 ACP786410 AML786410 AWH786410 BGD786410 BPZ786410 BZV786410 CJR786410 CTN786410 DDJ786410 DNF786410 DXB786410 EGX786410 EQT786410 FAP786410 FKL786410 FUH786410 GED786410 GNZ786410 GXV786410 HHR786410 HRN786410 IBJ786410 ILF786410 IVB786410 JEX786410 JOT786410 JYP786410 KIL786410 KSH786410 LCD786410 LLZ786410 LVV786410 MFR786410 MPN786410 MZJ786410 NJF786410 NTB786410 OCX786410 OMT786410 OWP786410 PGL786410 PQH786410 QAD786410 QJZ786410 QTV786410 RDR786410 RNN786410 RXJ786410 SHF786410 SRB786410 TAX786410 TKT786410 TUP786410 UEL786410 UOH786410 UYD786410 VHZ786410 VRV786410 WBR786410 WLN786410 WVJ786410 M851946 IX851946 ST851946 ACP851946 AML851946 AWH851946 BGD851946 BPZ851946 BZV851946 CJR851946 CTN851946 DDJ851946 DNF851946 DXB851946 EGX851946 EQT851946 FAP851946 FKL851946 FUH851946 GED851946 GNZ851946 GXV851946 HHR851946 HRN851946 IBJ851946 ILF851946 IVB851946 JEX851946 JOT851946 JYP851946 KIL851946 KSH851946 LCD851946 LLZ851946 LVV851946 MFR851946 MPN851946 MZJ851946 NJF851946 NTB851946 OCX851946 OMT851946 OWP851946 PGL851946 PQH851946 QAD851946 QJZ851946 QTV851946 RDR851946 RNN851946 RXJ851946 SHF851946 SRB851946 TAX851946 TKT851946 TUP851946 UEL851946 UOH851946 UYD851946 VHZ851946 VRV851946 WBR851946 WLN851946 WVJ851946 M917482 IX917482 ST917482 ACP917482 AML917482 AWH917482 BGD917482 BPZ917482 BZV917482 CJR917482 CTN917482 DDJ917482 DNF917482 DXB917482 EGX917482 EQT917482 FAP917482 FKL917482 FUH917482 GED917482 GNZ917482 GXV917482 HHR917482 HRN917482 IBJ917482 ILF917482 IVB917482 JEX917482 JOT917482 JYP917482 KIL917482 KSH917482 LCD917482 LLZ917482 LVV917482 MFR917482 MPN917482 MZJ917482 NJF917482 NTB917482 OCX917482 OMT917482 OWP917482 PGL917482 PQH917482 QAD917482 QJZ917482 QTV917482 RDR917482 RNN917482 RXJ917482 SHF917482 SRB917482 TAX917482 TKT917482 TUP917482 UEL917482 UOH917482 UYD917482 VHZ917482 VRV917482 WBR917482 WLN917482 WVJ917482 M983018 IX983018 ST983018 ACP983018 AML983018 AWH983018 BGD983018 BPZ983018 BZV983018 CJR983018 CTN983018 DDJ983018 DNF983018 DXB983018 EGX983018 EQT983018 FAP983018 FKL983018 FUH983018 GED983018 GNZ983018 GXV983018 HHR983018 HRN983018 IBJ983018 ILF983018 IVB983018 JEX983018 JOT983018 JYP983018 KIL983018 KSH983018 LCD983018 LLZ983018 LVV983018 MFR983018 MPN983018 MZJ983018 NJF983018 NTB983018 OCX983018 OMT983018 OWP983018 PGL983018 PQH983018 QAD983018 QJZ983018 QTV983018 RDR983018 RNN983018 RXJ983018 SHF983018 SRB983018 TAX983018 TKT983018 TUP983018 UEL983018 UOH983018 UYD983018 VHZ983018 VRV983018 WBR983018 WLN983018 WVJ983018 WLN983024 M65516 IX65516 ST65516 ACP65516 AML65516 AWH65516 BGD65516 BPZ65516 BZV65516 CJR65516 CTN65516 DDJ65516 DNF65516 DXB65516 EGX65516 EQT65516 FAP65516 FKL65516 FUH65516 GED65516 GNZ65516 GXV65516 HHR65516 HRN65516 IBJ65516 ILF65516 IVB65516 JEX65516 JOT65516 JYP65516 KIL65516 KSH65516 LCD65516 LLZ65516 LVV65516 MFR65516 MPN65516 MZJ65516 NJF65516 NTB65516 OCX65516 OMT65516 OWP65516 PGL65516 PQH65516 QAD65516 QJZ65516 QTV65516 RDR65516 RNN65516 RXJ65516 SHF65516 SRB65516 TAX65516 TKT65516 TUP65516 UEL65516 UOH65516 UYD65516 VHZ65516 VRV65516 WBR65516 WLN65516 WVJ65516 M131052 IX131052 ST131052 ACP131052 AML131052 AWH131052 BGD131052 BPZ131052 BZV131052 CJR131052 CTN131052 DDJ131052 DNF131052 DXB131052 EGX131052 EQT131052 FAP131052 FKL131052 FUH131052 GED131052 GNZ131052 GXV131052 HHR131052 HRN131052 IBJ131052 ILF131052 IVB131052 JEX131052 JOT131052 JYP131052 KIL131052 KSH131052 LCD131052 LLZ131052 LVV131052 MFR131052 MPN131052 MZJ131052 NJF131052 NTB131052 OCX131052 OMT131052 OWP131052 PGL131052 PQH131052 QAD131052 QJZ131052 QTV131052 RDR131052 RNN131052 RXJ131052 SHF131052 SRB131052 TAX131052 TKT131052 TUP131052 UEL131052 UOH131052 UYD131052 VHZ131052 VRV131052 WBR131052 WLN131052 WVJ131052 M196588 IX196588 ST196588 ACP196588 AML196588 AWH196588 BGD196588 BPZ196588 BZV196588 CJR196588 CTN196588 DDJ196588 DNF196588 DXB196588 EGX196588 EQT196588 FAP196588 FKL196588 FUH196588 GED196588 GNZ196588 GXV196588 HHR196588 HRN196588 IBJ196588 ILF196588 IVB196588 JEX196588 JOT196588 JYP196588 KIL196588 KSH196588 LCD196588 LLZ196588 LVV196588 MFR196588 MPN196588 MZJ196588 NJF196588 NTB196588 OCX196588 OMT196588 OWP196588 PGL196588 PQH196588 QAD196588 QJZ196588 QTV196588 RDR196588 RNN196588 RXJ196588 SHF196588 SRB196588 TAX196588 TKT196588 TUP196588 UEL196588 UOH196588 UYD196588 VHZ196588 VRV196588 WBR196588 WLN196588 WVJ196588 M262124 IX262124 ST262124 ACP262124 AML262124 AWH262124 BGD262124 BPZ262124 BZV262124 CJR262124 CTN262124 DDJ262124 DNF262124 DXB262124 EGX262124 EQT262124 FAP262124 FKL262124 FUH262124 GED262124 GNZ262124 GXV262124 HHR262124 HRN262124 IBJ262124 ILF262124 IVB262124 JEX262124 JOT262124 JYP262124 KIL262124 KSH262124 LCD262124 LLZ262124 LVV262124 MFR262124 MPN262124 MZJ262124 NJF262124 NTB262124 OCX262124 OMT262124 OWP262124 PGL262124 PQH262124 QAD262124 QJZ262124 QTV262124 RDR262124 RNN262124 RXJ262124 SHF262124 SRB262124 TAX262124 TKT262124 TUP262124 UEL262124 UOH262124 UYD262124 VHZ262124 VRV262124 WBR262124 WLN262124 WVJ262124 M327660 IX327660 ST327660 ACP327660 AML327660 AWH327660 BGD327660 BPZ327660 BZV327660 CJR327660 CTN327660 DDJ327660 DNF327660 DXB327660 EGX327660 EQT327660 FAP327660 FKL327660 FUH327660 GED327660 GNZ327660 GXV327660 HHR327660 HRN327660 IBJ327660 ILF327660 IVB327660 JEX327660 JOT327660 JYP327660 KIL327660 KSH327660 LCD327660 LLZ327660 LVV327660 MFR327660 MPN327660 MZJ327660 NJF327660 NTB327660 OCX327660 OMT327660 OWP327660 PGL327660 PQH327660 QAD327660 QJZ327660 QTV327660 RDR327660 RNN327660 RXJ327660 SHF327660 SRB327660 TAX327660 TKT327660 TUP327660 UEL327660 UOH327660 UYD327660 VHZ327660 VRV327660 WBR327660 WLN327660 WVJ327660 M393196 IX393196 ST393196 ACP393196 AML393196 AWH393196 BGD393196 BPZ393196 BZV393196 CJR393196 CTN393196 DDJ393196 DNF393196 DXB393196 EGX393196 EQT393196 FAP393196 FKL393196 FUH393196 GED393196 GNZ393196 GXV393196 HHR393196 HRN393196 IBJ393196 ILF393196 IVB393196 JEX393196 JOT393196 JYP393196 KIL393196 KSH393196 LCD393196 LLZ393196 LVV393196 MFR393196 MPN393196 MZJ393196 NJF393196 NTB393196 OCX393196 OMT393196 OWP393196 PGL393196 PQH393196 QAD393196 QJZ393196 QTV393196 RDR393196 RNN393196 RXJ393196 SHF393196 SRB393196 TAX393196 TKT393196 TUP393196 UEL393196 UOH393196 UYD393196 VHZ393196 VRV393196 WBR393196 WLN393196 WVJ393196 M458732 IX458732 ST458732 ACP458732 AML458732 AWH458732 BGD458732 BPZ458732 BZV458732 CJR458732 CTN458732 DDJ458732 DNF458732 DXB458732 EGX458732 EQT458732 FAP458732 FKL458732 FUH458732 GED458732 GNZ458732 GXV458732 HHR458732 HRN458732 IBJ458732 ILF458732 IVB458732 JEX458732 JOT458732 JYP458732 KIL458732 KSH458732 LCD458732 LLZ458732 LVV458732 MFR458732 MPN458732 MZJ458732 NJF458732 NTB458732 OCX458732 OMT458732 OWP458732 PGL458732 PQH458732 QAD458732 QJZ458732 QTV458732 RDR458732 RNN458732 RXJ458732 SHF458732 SRB458732 TAX458732 TKT458732 TUP458732 UEL458732 UOH458732 UYD458732 VHZ458732 VRV458732 WBR458732 WLN458732 WVJ458732 M524268 IX524268 ST524268 ACP524268 AML524268 AWH524268 BGD524268 BPZ524268 BZV524268 CJR524268 CTN524268 DDJ524268 DNF524268 DXB524268 EGX524268 EQT524268 FAP524268 FKL524268 FUH524268 GED524268 GNZ524268 GXV524268 HHR524268 HRN524268 IBJ524268 ILF524268 IVB524268 JEX524268 JOT524268 JYP524268 KIL524268 KSH524268 LCD524268 LLZ524268 LVV524268 MFR524268 MPN524268 MZJ524268 NJF524268 NTB524268 OCX524268 OMT524268 OWP524268 PGL524268 PQH524268 QAD524268 QJZ524268 QTV524268 RDR524268 RNN524268 RXJ524268 SHF524268 SRB524268 TAX524268 TKT524268 TUP524268 UEL524268 UOH524268 UYD524268 VHZ524268 VRV524268 WBR524268 WLN524268 WVJ524268 M589804 IX589804 ST589804 ACP589804 AML589804 AWH589804 BGD589804 BPZ589804 BZV589804 CJR589804 CTN589804 DDJ589804 DNF589804 DXB589804 EGX589804 EQT589804 FAP589804 FKL589804 FUH589804 GED589804 GNZ589804 GXV589804 HHR589804 HRN589804 IBJ589804 ILF589804 IVB589804 JEX589804 JOT589804 JYP589804 KIL589804 KSH589804 LCD589804 LLZ589804 LVV589804 MFR589804 MPN589804 MZJ589804 NJF589804 NTB589804 OCX589804 OMT589804 OWP589804 PGL589804 PQH589804 QAD589804 QJZ589804 QTV589804 RDR589804 RNN589804 RXJ589804 SHF589804 SRB589804 TAX589804 TKT589804 TUP589804 UEL589804 UOH589804 UYD589804 VHZ589804 VRV589804 WBR589804 WLN589804 WVJ589804 M655340 IX655340 ST655340 ACP655340 AML655340 AWH655340 BGD655340 BPZ655340 BZV655340 CJR655340 CTN655340 DDJ655340 DNF655340 DXB655340 EGX655340 EQT655340 FAP655340 FKL655340 FUH655340 GED655340 GNZ655340 GXV655340 HHR655340 HRN655340 IBJ655340 ILF655340 IVB655340 JEX655340 JOT655340 JYP655340 KIL655340 KSH655340 LCD655340 LLZ655340 LVV655340 MFR655340 MPN655340 MZJ655340 NJF655340 NTB655340 OCX655340 OMT655340 OWP655340 PGL655340 PQH655340 QAD655340 QJZ655340 QTV655340 RDR655340 RNN655340 RXJ655340 SHF655340 SRB655340 TAX655340 TKT655340 TUP655340 UEL655340 UOH655340 UYD655340 VHZ655340 VRV655340 WBR655340 WLN655340 WVJ655340 M720876 IX720876 ST720876 ACP720876 AML720876 AWH720876 BGD720876 BPZ720876 BZV720876 CJR720876 CTN720876 DDJ720876 DNF720876 DXB720876 EGX720876 EQT720876 FAP720876 FKL720876 FUH720876 GED720876 GNZ720876 GXV720876 HHR720876 HRN720876 IBJ720876 ILF720876 IVB720876 JEX720876 JOT720876 JYP720876 KIL720876 KSH720876 LCD720876 LLZ720876 LVV720876 MFR720876 MPN720876 MZJ720876 NJF720876 NTB720876 OCX720876 OMT720876 OWP720876 PGL720876 PQH720876 QAD720876 QJZ720876 QTV720876 RDR720876 RNN720876 RXJ720876 SHF720876 SRB720876 TAX720876 TKT720876 TUP720876 UEL720876 UOH720876 UYD720876 VHZ720876 VRV720876 WBR720876 WLN720876 WVJ720876 M786412 IX786412 ST786412 ACP786412 AML786412 AWH786412 BGD786412 BPZ786412 BZV786412 CJR786412 CTN786412 DDJ786412 DNF786412 DXB786412 EGX786412 EQT786412 FAP786412 FKL786412 FUH786412 GED786412 GNZ786412 GXV786412 HHR786412 HRN786412 IBJ786412 ILF786412 IVB786412 JEX786412 JOT786412 JYP786412 KIL786412 KSH786412 LCD786412 LLZ786412 LVV786412 MFR786412 MPN786412 MZJ786412 NJF786412 NTB786412 OCX786412 OMT786412 OWP786412 PGL786412 PQH786412 QAD786412 QJZ786412 QTV786412 RDR786412 RNN786412 RXJ786412 SHF786412 SRB786412 TAX786412 TKT786412 TUP786412 UEL786412 UOH786412 UYD786412 VHZ786412 VRV786412 WBR786412 WLN786412 WVJ786412 M851948 IX851948 ST851948 ACP851948 AML851948 AWH851948 BGD851948 BPZ851948 BZV851948 CJR851948 CTN851948 DDJ851948 DNF851948 DXB851948 EGX851948 EQT851948 FAP851948 FKL851948 FUH851948 GED851948 GNZ851948 GXV851948 HHR851948 HRN851948 IBJ851948 ILF851948 IVB851948 JEX851948 JOT851948 JYP851948 KIL851948 KSH851948 LCD851948 LLZ851948 LVV851948 MFR851948 MPN851948 MZJ851948 NJF851948 NTB851948 OCX851948 OMT851948 OWP851948 PGL851948 PQH851948 QAD851948 QJZ851948 QTV851948 RDR851948 RNN851948 RXJ851948 SHF851948 SRB851948 TAX851948 TKT851948 TUP851948 UEL851948 UOH851948 UYD851948 VHZ851948 VRV851948 WBR851948 WLN851948 WVJ851948 M917484 IX917484 ST917484 ACP917484 AML917484 AWH917484 BGD917484 BPZ917484 BZV917484 CJR917484 CTN917484 DDJ917484 DNF917484 DXB917484 EGX917484 EQT917484 FAP917484 FKL917484 FUH917484 GED917484 GNZ917484 GXV917484 HHR917484 HRN917484 IBJ917484 ILF917484 IVB917484 JEX917484 JOT917484 JYP917484 KIL917484 KSH917484 LCD917484 LLZ917484 LVV917484 MFR917484 MPN917484 MZJ917484 NJF917484 NTB917484 OCX917484 OMT917484 OWP917484 PGL917484 PQH917484 QAD917484 QJZ917484 QTV917484 RDR917484 RNN917484 RXJ917484 SHF917484 SRB917484 TAX917484 TKT917484 TUP917484 UEL917484 UOH917484 UYD917484 VHZ917484 VRV917484 WBR917484 WLN917484 WVJ917484 M983020 IX983020 ST983020 ACP983020 AML983020 AWH983020 BGD983020 BPZ983020 BZV983020 CJR983020 CTN983020 DDJ983020 DNF983020 DXB983020 EGX983020 EQT983020 FAP983020 FKL983020 FUH983020 GED983020 GNZ983020 GXV983020 HHR983020 HRN983020 IBJ983020 ILF983020 IVB983020 JEX983020 JOT983020 JYP983020 KIL983020 KSH983020 LCD983020 LLZ983020 LVV983020 MFR983020 MPN983020 MZJ983020 NJF983020 NTB983020 OCX983020 OMT983020 OWP983020 PGL983020 PQH983020 QAD983020 QJZ983020 QTV983020 RDR983020 RNN983020 RXJ983020 SHF983020 SRB983020 TAX983020 TKT983020 TUP983020 UEL983020 UOH983020 UYD983020 VHZ983020 VRV983020 WBR983020 WLN983020 WVJ983020 WVJ983024 M65520 IX65520 ST65520 ACP65520 AML65520 AWH65520 BGD65520 BPZ65520 BZV65520 CJR65520 CTN65520 DDJ65520 DNF65520 DXB65520 EGX65520 EQT65520 FAP65520 FKL65520 FUH65520 GED65520 GNZ65520 GXV65520 HHR65520 HRN65520 IBJ65520 ILF65520 IVB65520 JEX65520 JOT65520 JYP65520 KIL65520 KSH65520 LCD65520 LLZ65520 LVV65520 MFR65520 MPN65520 MZJ65520 NJF65520 NTB65520 OCX65520 OMT65520 OWP65520 PGL65520 PQH65520 QAD65520 QJZ65520 QTV65520 RDR65520 RNN65520 RXJ65520 SHF65520 SRB65520 TAX65520 TKT65520 TUP65520 UEL65520 UOH65520 UYD65520 VHZ65520 VRV65520 WBR65520 WLN65520 WVJ65520 M131056 IX131056 ST131056 ACP131056 AML131056 AWH131056 BGD131056 BPZ131056 BZV131056 CJR131056 CTN131056 DDJ131056 DNF131056 DXB131056 EGX131056 EQT131056 FAP131056 FKL131056 FUH131056 GED131056 GNZ131056 GXV131056 HHR131056 HRN131056 IBJ131056 ILF131056 IVB131056 JEX131056 JOT131056 JYP131056 KIL131056 KSH131056 LCD131056 LLZ131056 LVV131056 MFR131056 MPN131056 MZJ131056 NJF131056 NTB131056 OCX131056 OMT131056 OWP131056 PGL131056 PQH131056 QAD131056 QJZ131056 QTV131056 RDR131056 RNN131056 RXJ131056 SHF131056 SRB131056 TAX131056 TKT131056 TUP131056 UEL131056 UOH131056 UYD131056 VHZ131056 VRV131056 WBR131056 WLN131056 WVJ131056 M196592 IX196592 ST196592 ACP196592 AML196592 AWH196592 BGD196592 BPZ196592 BZV196592 CJR196592 CTN196592 DDJ196592 DNF196592 DXB196592 EGX196592 EQT196592 FAP196592 FKL196592 FUH196592 GED196592 GNZ196592 GXV196592 HHR196592 HRN196592 IBJ196592 ILF196592 IVB196592 JEX196592 JOT196592 JYP196592 KIL196592 KSH196592 LCD196592 LLZ196592 LVV196592 MFR196592 MPN196592 MZJ196592 NJF196592 NTB196592 OCX196592 OMT196592 OWP196592 PGL196592 PQH196592 QAD196592 QJZ196592 QTV196592 RDR196592 RNN196592 RXJ196592 SHF196592 SRB196592 TAX196592 TKT196592 TUP196592 UEL196592 UOH196592 UYD196592 VHZ196592 VRV196592 WBR196592 WLN196592 WVJ196592 M262128 IX262128 ST262128 ACP262128 AML262128 AWH262128 BGD262128 BPZ262128 BZV262128 CJR262128 CTN262128 DDJ262128 DNF262128 DXB262128 EGX262128 EQT262128 FAP262128 FKL262128 FUH262128 GED262128 GNZ262128 GXV262128 HHR262128 HRN262128 IBJ262128 ILF262128 IVB262128 JEX262128 JOT262128 JYP262128 KIL262128 KSH262128 LCD262128 LLZ262128 LVV262128 MFR262128 MPN262128 MZJ262128 NJF262128 NTB262128 OCX262128 OMT262128 OWP262128 PGL262128 PQH262128 QAD262128 QJZ262128 QTV262128 RDR262128 RNN262128 RXJ262128 SHF262128 SRB262128 TAX262128 TKT262128 TUP262128 UEL262128 UOH262128 UYD262128 VHZ262128 VRV262128 WBR262128 WLN262128 WVJ262128 M327664 IX327664 ST327664 ACP327664 AML327664 AWH327664 BGD327664 BPZ327664 BZV327664 CJR327664 CTN327664 DDJ327664 DNF327664 DXB327664 EGX327664 EQT327664 FAP327664 FKL327664 FUH327664 GED327664 GNZ327664 GXV327664 HHR327664 HRN327664 IBJ327664 ILF327664 IVB327664 JEX327664 JOT327664 JYP327664 KIL327664 KSH327664 LCD327664 LLZ327664 LVV327664 MFR327664 MPN327664 MZJ327664 NJF327664 NTB327664 OCX327664 OMT327664 OWP327664 PGL327664 PQH327664 QAD327664 QJZ327664 QTV327664 RDR327664 RNN327664 RXJ327664 SHF327664 SRB327664 TAX327664 TKT327664 TUP327664 UEL327664 UOH327664 UYD327664 VHZ327664 VRV327664 WBR327664 WLN327664 WVJ327664 M393200 IX393200 ST393200 ACP393200 AML393200 AWH393200 BGD393200 BPZ393200 BZV393200 CJR393200 CTN393200 DDJ393200 DNF393200 DXB393200 EGX393200 EQT393200 FAP393200 FKL393200 FUH393200 GED393200 GNZ393200 GXV393200 HHR393200 HRN393200 IBJ393200 ILF393200 IVB393200 JEX393200 JOT393200 JYP393200 KIL393200 KSH393200 LCD393200 LLZ393200 LVV393200 MFR393200 MPN393200 MZJ393200 NJF393200 NTB393200 OCX393200 OMT393200 OWP393200 PGL393200 PQH393200 QAD393200 QJZ393200 QTV393200 RDR393200 RNN393200 RXJ393200 SHF393200 SRB393200 TAX393200 TKT393200 TUP393200 UEL393200 UOH393200 UYD393200 VHZ393200 VRV393200 WBR393200 WLN393200 WVJ393200 M458736 IX458736 ST458736 ACP458736 AML458736 AWH458736 BGD458736 BPZ458736 BZV458736 CJR458736 CTN458736 DDJ458736 DNF458736 DXB458736 EGX458736 EQT458736 FAP458736 FKL458736 FUH458736 GED458736 GNZ458736 GXV458736 HHR458736 HRN458736 IBJ458736 ILF458736 IVB458736 JEX458736 JOT458736 JYP458736 KIL458736 KSH458736 LCD458736 LLZ458736 LVV458736 MFR458736 MPN458736 MZJ458736 NJF458736 NTB458736 OCX458736 OMT458736 OWP458736 PGL458736 PQH458736 QAD458736 QJZ458736 QTV458736 RDR458736 RNN458736 RXJ458736 SHF458736 SRB458736 TAX458736 TKT458736 TUP458736 UEL458736 UOH458736 UYD458736 VHZ458736 VRV458736 WBR458736 WLN458736 WVJ458736 M524272 IX524272 ST524272 ACP524272 AML524272 AWH524272 BGD524272 BPZ524272 BZV524272 CJR524272 CTN524272 DDJ524272 DNF524272 DXB524272 EGX524272 EQT524272 FAP524272 FKL524272 FUH524272 GED524272 GNZ524272 GXV524272 HHR524272 HRN524272 IBJ524272 ILF524272 IVB524272 JEX524272 JOT524272 JYP524272 KIL524272 KSH524272 LCD524272 LLZ524272 LVV524272 MFR524272 MPN524272 MZJ524272 NJF524272 NTB524272 OCX524272 OMT524272 OWP524272 PGL524272 PQH524272 QAD524272 QJZ524272 QTV524272 RDR524272 RNN524272 RXJ524272 SHF524272 SRB524272 TAX524272 TKT524272 TUP524272 UEL524272 UOH524272 UYD524272 VHZ524272 VRV524272 WBR524272 WLN524272 WVJ524272 M589808 IX589808 ST589808 ACP589808 AML589808 AWH589808 BGD589808 BPZ589808 BZV589808 CJR589808 CTN589808 DDJ589808 DNF589808 DXB589808 EGX589808 EQT589808 FAP589808 FKL589808 FUH589808 GED589808 GNZ589808 GXV589808 HHR589808 HRN589808 IBJ589808 ILF589808 IVB589808 JEX589808 JOT589808 JYP589808 KIL589808 KSH589808 LCD589808 LLZ589808 LVV589808 MFR589808 MPN589808 MZJ589808 NJF589808 NTB589808 OCX589808 OMT589808 OWP589808 PGL589808 PQH589808 QAD589808 QJZ589808 QTV589808 RDR589808 RNN589808 RXJ589808 SHF589808 SRB589808 TAX589808 TKT589808 TUP589808 UEL589808 UOH589808 UYD589808 VHZ589808 VRV589808 WBR589808 WLN589808 WVJ589808 M655344 IX655344 ST655344 ACP655344 AML655344 AWH655344 BGD655344 BPZ655344 BZV655344 CJR655344 CTN655344 DDJ655344 DNF655344 DXB655344 EGX655344 EQT655344 FAP655344 FKL655344 FUH655344 GED655344 GNZ655344 GXV655344 HHR655344 HRN655344 IBJ655344 ILF655344 IVB655344 JEX655344 JOT655344 JYP655344 KIL655344 KSH655344 LCD655344 LLZ655344 LVV655344 MFR655344 MPN655344 MZJ655344 NJF655344 NTB655344 OCX655344 OMT655344 OWP655344 PGL655344 PQH655344 QAD655344 QJZ655344 QTV655344 RDR655344 RNN655344 RXJ655344 SHF655344 SRB655344 TAX655344 TKT655344 TUP655344 UEL655344 UOH655344 UYD655344 VHZ655344 VRV655344 WBR655344 WLN655344 WVJ655344 M720880 IX720880 ST720880 ACP720880 AML720880 AWH720880 BGD720880 BPZ720880 BZV720880 CJR720880 CTN720880 DDJ720880 DNF720880 DXB720880 EGX720880 EQT720880 FAP720880 FKL720880 FUH720880 GED720880 GNZ720880 GXV720880 HHR720880 HRN720880 IBJ720880 ILF720880 IVB720880 JEX720880 JOT720880 JYP720880 KIL720880 KSH720880 LCD720880 LLZ720880 LVV720880 MFR720880 MPN720880 MZJ720880 NJF720880 NTB720880 OCX720880 OMT720880 OWP720880 PGL720880 PQH720880 QAD720880 QJZ720880 QTV720880 RDR720880 RNN720880 RXJ720880 SHF720880 SRB720880 TAX720880 TKT720880 TUP720880 UEL720880 UOH720880 UYD720880 VHZ720880 VRV720880 WBR720880 WLN720880 WVJ720880 M786416 IX786416 ST786416 ACP786416 AML786416 AWH786416 BGD786416 BPZ786416 BZV786416 CJR786416 CTN786416 DDJ786416 DNF786416 DXB786416 EGX786416 EQT786416 FAP786416 FKL786416 FUH786416 GED786416 GNZ786416 GXV786416 HHR786416 HRN786416 IBJ786416 ILF786416 IVB786416 JEX786416 JOT786416 JYP786416 KIL786416 KSH786416 LCD786416 LLZ786416 LVV786416 MFR786416 MPN786416 MZJ786416 NJF786416 NTB786416 OCX786416 OMT786416 OWP786416 PGL786416 PQH786416 QAD786416 QJZ786416 QTV786416 RDR786416 RNN786416 RXJ786416 SHF786416 SRB786416 TAX786416 TKT786416 TUP786416 UEL786416 UOH786416 UYD786416 VHZ786416 VRV786416 WBR786416 WLN786416 WVJ786416 M851952 IX851952 ST851952 ACP851952 AML851952 AWH851952 BGD851952 BPZ851952 BZV851952 CJR851952 CTN851952 DDJ851952 DNF851952 DXB851952 EGX851952 EQT851952 FAP851952 FKL851952 FUH851952 GED851952 GNZ851952 GXV851952 HHR851952 HRN851952 IBJ851952 ILF851952 IVB851952 JEX851952 JOT851952 JYP851952 KIL851952 KSH851952 LCD851952 LLZ851952 LVV851952 MFR851952 MPN851952 MZJ851952 NJF851952 NTB851952 OCX851952 OMT851952 OWP851952 PGL851952 PQH851952 QAD851952 QJZ851952 QTV851952 RDR851952 RNN851952 RXJ851952 SHF851952 SRB851952 TAX851952 TKT851952 TUP851952 UEL851952 UOH851952 UYD851952 VHZ851952 VRV851952 WBR851952 WLN851952 WVJ851952 M917488 IX917488 ST917488 ACP917488 AML917488 AWH917488 BGD917488 BPZ917488 BZV917488 CJR917488 CTN917488 DDJ917488 DNF917488 DXB917488 EGX917488 EQT917488 FAP917488 FKL917488 FUH917488 GED917488 GNZ917488 GXV917488 HHR917488 HRN917488 IBJ917488 ILF917488 IVB917488 JEX917488 JOT917488 JYP917488 KIL917488 KSH917488 LCD917488 LLZ917488 LVV917488 MFR917488 MPN917488 MZJ917488 NJF917488 NTB917488 OCX917488 OMT917488 OWP917488 PGL917488 PQH917488 QAD917488 QJZ917488 QTV917488 RDR917488 RNN917488 RXJ917488 SHF917488 SRB917488 TAX917488 TKT917488 TUP917488 UEL917488 UOH917488 UYD917488 VHZ917488 VRV917488 WBR917488 WLN917488 WVJ917488 M983024 IX983024 ST983024 ACP983024 AML983024 AWH983024 BGD983024 BPZ983024 BZV983024 CJR983024 CTN983024 DDJ983024 DNF983024 DXB983024 EGX983024 EQT983024 FAP983024 FKL983024 FUH983024 GED983024 GNZ983024 GXV983024 HHR983024 HRN983024 IBJ983024 ILF983024 IVB983024 JEX983024 JOT983024 JYP983024 KIL983024 KSH983024 LCD983024 LLZ983024 LVV983024 MFR983024 MPN983024 MZJ983024 NJF983024 NTB983024 OCX983024 OMT983024 OWP983024 PGL983024 PQH983024 QAD983024 QJZ983024 QTV983024 RDR983024 RNN983024 RXJ983024 SHF983024 SRB983024 TAX983024</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7908AC-8885-43C3-9C74-3BDAEBDD06D8}">
  <sheetPr>
    <tabColor rgb="FF00B050"/>
    <pageSetUpPr fitToPage="1"/>
  </sheetPr>
  <dimension ref="A1:AH75"/>
  <sheetViews>
    <sheetView showGridLines="0" view="pageBreakPreview" zoomScaleNormal="100" zoomScaleSheetLayoutView="100" workbookViewId="0">
      <selection activeCell="Q51" sqref="Q51"/>
    </sheetView>
  </sheetViews>
  <sheetFormatPr defaultColWidth="9" defaultRowHeight="13.5" x14ac:dyDescent="0.15"/>
  <cols>
    <col min="1" max="1" width="4" style="3" customWidth="1"/>
    <col min="2" max="2" width="4.5" style="3" customWidth="1"/>
    <col min="3" max="28" width="4.5" style="5" customWidth="1"/>
    <col min="29" max="29" width="4.5" style="6" customWidth="1"/>
    <col min="30" max="256" width="9" style="3"/>
    <col min="257" max="257" width="3.875" style="3" customWidth="1"/>
    <col min="258" max="258" width="2.875" style="3" customWidth="1"/>
    <col min="259" max="263" width="3.625" style="3" customWidth="1"/>
    <col min="264" max="271" width="4.625" style="3" customWidth="1"/>
    <col min="272" max="273" width="3.625" style="3" customWidth="1"/>
    <col min="274" max="275" width="4.375" style="3" customWidth="1"/>
    <col min="276" max="276" width="3.625" style="3" customWidth="1"/>
    <col min="277" max="279" width="4.875" style="3" customWidth="1"/>
    <col min="280" max="280" width="4.125" style="3" customWidth="1"/>
    <col min="281" max="281" width="3.625" style="3" customWidth="1"/>
    <col min="282" max="285" width="4.625" style="3" customWidth="1"/>
    <col min="286" max="512" width="9" style="3"/>
    <col min="513" max="513" width="3.875" style="3" customWidth="1"/>
    <col min="514" max="514" width="2.875" style="3" customWidth="1"/>
    <col min="515" max="519" width="3.625" style="3" customWidth="1"/>
    <col min="520" max="527" width="4.625" style="3" customWidth="1"/>
    <col min="528" max="529" width="3.625" style="3" customWidth="1"/>
    <col min="530" max="531" width="4.375" style="3" customWidth="1"/>
    <col min="532" max="532" width="3.625" style="3" customWidth="1"/>
    <col min="533" max="535" width="4.875" style="3" customWidth="1"/>
    <col min="536" max="536" width="4.125" style="3" customWidth="1"/>
    <col min="537" max="537" width="3.625" style="3" customWidth="1"/>
    <col min="538" max="541" width="4.625" style="3" customWidth="1"/>
    <col min="542" max="768" width="9" style="3"/>
    <col min="769" max="769" width="3.875" style="3" customWidth="1"/>
    <col min="770" max="770" width="2.875" style="3" customWidth="1"/>
    <col min="771" max="775" width="3.625" style="3" customWidth="1"/>
    <col min="776" max="783" width="4.625" style="3" customWidth="1"/>
    <col min="784" max="785" width="3.625" style="3" customWidth="1"/>
    <col min="786" max="787" width="4.375" style="3" customWidth="1"/>
    <col min="788" max="788" width="3.625" style="3" customWidth="1"/>
    <col min="789" max="791" width="4.875" style="3" customWidth="1"/>
    <col min="792" max="792" width="4.125" style="3" customWidth="1"/>
    <col min="793" max="793" width="3.625" style="3" customWidth="1"/>
    <col min="794" max="797" width="4.625" style="3" customWidth="1"/>
    <col min="798" max="1024" width="9" style="3"/>
    <col min="1025" max="1025" width="3.875" style="3" customWidth="1"/>
    <col min="1026" max="1026" width="2.875" style="3" customWidth="1"/>
    <col min="1027" max="1031" width="3.625" style="3" customWidth="1"/>
    <col min="1032" max="1039" width="4.625" style="3" customWidth="1"/>
    <col min="1040" max="1041" width="3.625" style="3" customWidth="1"/>
    <col min="1042" max="1043" width="4.375" style="3" customWidth="1"/>
    <col min="1044" max="1044" width="3.625" style="3" customWidth="1"/>
    <col min="1045" max="1047" width="4.875" style="3" customWidth="1"/>
    <col min="1048" max="1048" width="4.125" style="3" customWidth="1"/>
    <col min="1049" max="1049" width="3.625" style="3" customWidth="1"/>
    <col min="1050" max="1053" width="4.625" style="3" customWidth="1"/>
    <col min="1054" max="1280" width="9" style="3"/>
    <col min="1281" max="1281" width="3.875" style="3" customWidth="1"/>
    <col min="1282" max="1282" width="2.875" style="3" customWidth="1"/>
    <col min="1283" max="1287" width="3.625" style="3" customWidth="1"/>
    <col min="1288" max="1295" width="4.625" style="3" customWidth="1"/>
    <col min="1296" max="1297" width="3.625" style="3" customWidth="1"/>
    <col min="1298" max="1299" width="4.375" style="3" customWidth="1"/>
    <col min="1300" max="1300" width="3.625" style="3" customWidth="1"/>
    <col min="1301" max="1303" width="4.875" style="3" customWidth="1"/>
    <col min="1304" max="1304" width="4.125" style="3" customWidth="1"/>
    <col min="1305" max="1305" width="3.625" style="3" customWidth="1"/>
    <col min="1306" max="1309" width="4.625" style="3" customWidth="1"/>
    <col min="1310" max="1536" width="9" style="3"/>
    <col min="1537" max="1537" width="3.875" style="3" customWidth="1"/>
    <col min="1538" max="1538" width="2.875" style="3" customWidth="1"/>
    <col min="1539" max="1543" width="3.625" style="3" customWidth="1"/>
    <col min="1544" max="1551" width="4.625" style="3" customWidth="1"/>
    <col min="1552" max="1553" width="3.625" style="3" customWidth="1"/>
    <col min="1554" max="1555" width="4.375" style="3" customWidth="1"/>
    <col min="1556" max="1556" width="3.625" style="3" customWidth="1"/>
    <col min="1557" max="1559" width="4.875" style="3" customWidth="1"/>
    <col min="1560" max="1560" width="4.125" style="3" customWidth="1"/>
    <col min="1561" max="1561" width="3.625" style="3" customWidth="1"/>
    <col min="1562" max="1565" width="4.625" style="3" customWidth="1"/>
    <col min="1566" max="1792" width="9" style="3"/>
    <col min="1793" max="1793" width="3.875" style="3" customWidth="1"/>
    <col min="1794" max="1794" width="2.875" style="3" customWidth="1"/>
    <col min="1795" max="1799" width="3.625" style="3" customWidth="1"/>
    <col min="1800" max="1807" width="4.625" style="3" customWidth="1"/>
    <col min="1808" max="1809" width="3.625" style="3" customWidth="1"/>
    <col min="1810" max="1811" width="4.375" style="3" customWidth="1"/>
    <col min="1812" max="1812" width="3.625" style="3" customWidth="1"/>
    <col min="1813" max="1815" width="4.875" style="3" customWidth="1"/>
    <col min="1816" max="1816" width="4.125" style="3" customWidth="1"/>
    <col min="1817" max="1817" width="3.625" style="3" customWidth="1"/>
    <col min="1818" max="1821" width="4.625" style="3" customWidth="1"/>
    <col min="1822" max="2048" width="9" style="3"/>
    <col min="2049" max="2049" width="3.875" style="3" customWidth="1"/>
    <col min="2050" max="2050" width="2.875" style="3" customWidth="1"/>
    <col min="2051" max="2055" width="3.625" style="3" customWidth="1"/>
    <col min="2056" max="2063" width="4.625" style="3" customWidth="1"/>
    <col min="2064" max="2065" width="3.625" style="3" customWidth="1"/>
    <col min="2066" max="2067" width="4.375" style="3" customWidth="1"/>
    <col min="2068" max="2068" width="3.625" style="3" customWidth="1"/>
    <col min="2069" max="2071" width="4.875" style="3" customWidth="1"/>
    <col min="2072" max="2072" width="4.125" style="3" customWidth="1"/>
    <col min="2073" max="2073" width="3.625" style="3" customWidth="1"/>
    <col min="2074" max="2077" width="4.625" style="3" customWidth="1"/>
    <col min="2078" max="2304" width="9" style="3"/>
    <col min="2305" max="2305" width="3.875" style="3" customWidth="1"/>
    <col min="2306" max="2306" width="2.875" style="3" customWidth="1"/>
    <col min="2307" max="2311" width="3.625" style="3" customWidth="1"/>
    <col min="2312" max="2319" width="4.625" style="3" customWidth="1"/>
    <col min="2320" max="2321" width="3.625" style="3" customWidth="1"/>
    <col min="2322" max="2323" width="4.375" style="3" customWidth="1"/>
    <col min="2324" max="2324" width="3.625" style="3" customWidth="1"/>
    <col min="2325" max="2327" width="4.875" style="3" customWidth="1"/>
    <col min="2328" max="2328" width="4.125" style="3" customWidth="1"/>
    <col min="2329" max="2329" width="3.625" style="3" customWidth="1"/>
    <col min="2330" max="2333" width="4.625" style="3" customWidth="1"/>
    <col min="2334" max="2560" width="9" style="3"/>
    <col min="2561" max="2561" width="3.875" style="3" customWidth="1"/>
    <col min="2562" max="2562" width="2.875" style="3" customWidth="1"/>
    <col min="2563" max="2567" width="3.625" style="3" customWidth="1"/>
    <col min="2568" max="2575" width="4.625" style="3" customWidth="1"/>
    <col min="2576" max="2577" width="3.625" style="3" customWidth="1"/>
    <col min="2578" max="2579" width="4.375" style="3" customWidth="1"/>
    <col min="2580" max="2580" width="3.625" style="3" customWidth="1"/>
    <col min="2581" max="2583" width="4.875" style="3" customWidth="1"/>
    <col min="2584" max="2584" width="4.125" style="3" customWidth="1"/>
    <col min="2585" max="2585" width="3.625" style="3" customWidth="1"/>
    <col min="2586" max="2589" width="4.625" style="3" customWidth="1"/>
    <col min="2590" max="2816" width="9" style="3"/>
    <col min="2817" max="2817" width="3.875" style="3" customWidth="1"/>
    <col min="2818" max="2818" width="2.875" style="3" customWidth="1"/>
    <col min="2819" max="2823" width="3.625" style="3" customWidth="1"/>
    <col min="2824" max="2831" width="4.625" style="3" customWidth="1"/>
    <col min="2832" max="2833" width="3.625" style="3" customWidth="1"/>
    <col min="2834" max="2835" width="4.375" style="3" customWidth="1"/>
    <col min="2836" max="2836" width="3.625" style="3" customWidth="1"/>
    <col min="2837" max="2839" width="4.875" style="3" customWidth="1"/>
    <col min="2840" max="2840" width="4.125" style="3" customWidth="1"/>
    <col min="2841" max="2841" width="3.625" style="3" customWidth="1"/>
    <col min="2842" max="2845" width="4.625" style="3" customWidth="1"/>
    <col min="2846" max="3072" width="9" style="3"/>
    <col min="3073" max="3073" width="3.875" style="3" customWidth="1"/>
    <col min="3074" max="3074" width="2.875" style="3" customWidth="1"/>
    <col min="3075" max="3079" width="3.625" style="3" customWidth="1"/>
    <col min="3080" max="3087" width="4.625" style="3" customWidth="1"/>
    <col min="3088" max="3089" width="3.625" style="3" customWidth="1"/>
    <col min="3090" max="3091" width="4.375" style="3" customWidth="1"/>
    <col min="3092" max="3092" width="3.625" style="3" customWidth="1"/>
    <col min="3093" max="3095" width="4.875" style="3" customWidth="1"/>
    <col min="3096" max="3096" width="4.125" style="3" customWidth="1"/>
    <col min="3097" max="3097" width="3.625" style="3" customWidth="1"/>
    <col min="3098" max="3101" width="4.625" style="3" customWidth="1"/>
    <col min="3102" max="3328" width="9" style="3"/>
    <col min="3329" max="3329" width="3.875" style="3" customWidth="1"/>
    <col min="3330" max="3330" width="2.875" style="3" customWidth="1"/>
    <col min="3331" max="3335" width="3.625" style="3" customWidth="1"/>
    <col min="3336" max="3343" width="4.625" style="3" customWidth="1"/>
    <col min="3344" max="3345" width="3.625" style="3" customWidth="1"/>
    <col min="3346" max="3347" width="4.375" style="3" customWidth="1"/>
    <col min="3348" max="3348" width="3.625" style="3" customWidth="1"/>
    <col min="3349" max="3351" width="4.875" style="3" customWidth="1"/>
    <col min="3352" max="3352" width="4.125" style="3" customWidth="1"/>
    <col min="3353" max="3353" width="3.625" style="3" customWidth="1"/>
    <col min="3354" max="3357" width="4.625" style="3" customWidth="1"/>
    <col min="3358" max="3584" width="9" style="3"/>
    <col min="3585" max="3585" width="3.875" style="3" customWidth="1"/>
    <col min="3586" max="3586" width="2.875" style="3" customWidth="1"/>
    <col min="3587" max="3591" width="3.625" style="3" customWidth="1"/>
    <col min="3592" max="3599" width="4.625" style="3" customWidth="1"/>
    <col min="3600" max="3601" width="3.625" style="3" customWidth="1"/>
    <col min="3602" max="3603" width="4.375" style="3" customWidth="1"/>
    <col min="3604" max="3604" width="3.625" style="3" customWidth="1"/>
    <col min="3605" max="3607" width="4.875" style="3" customWidth="1"/>
    <col min="3608" max="3608" width="4.125" style="3" customWidth="1"/>
    <col min="3609" max="3609" width="3.625" style="3" customWidth="1"/>
    <col min="3610" max="3613" width="4.625" style="3" customWidth="1"/>
    <col min="3614" max="3840" width="9" style="3"/>
    <col min="3841" max="3841" width="3.875" style="3" customWidth="1"/>
    <col min="3842" max="3842" width="2.875" style="3" customWidth="1"/>
    <col min="3843" max="3847" width="3.625" style="3" customWidth="1"/>
    <col min="3848" max="3855" width="4.625" style="3" customWidth="1"/>
    <col min="3856" max="3857" width="3.625" style="3" customWidth="1"/>
    <col min="3858" max="3859" width="4.375" style="3" customWidth="1"/>
    <col min="3860" max="3860" width="3.625" style="3" customWidth="1"/>
    <col min="3861" max="3863" width="4.875" style="3" customWidth="1"/>
    <col min="3864" max="3864" width="4.125" style="3" customWidth="1"/>
    <col min="3865" max="3865" width="3.625" style="3" customWidth="1"/>
    <col min="3866" max="3869" width="4.625" style="3" customWidth="1"/>
    <col min="3870" max="4096" width="9" style="3"/>
    <col min="4097" max="4097" width="3.875" style="3" customWidth="1"/>
    <col min="4098" max="4098" width="2.875" style="3" customWidth="1"/>
    <col min="4099" max="4103" width="3.625" style="3" customWidth="1"/>
    <col min="4104" max="4111" width="4.625" style="3" customWidth="1"/>
    <col min="4112" max="4113" width="3.625" style="3" customWidth="1"/>
    <col min="4114" max="4115" width="4.375" style="3" customWidth="1"/>
    <col min="4116" max="4116" width="3.625" style="3" customWidth="1"/>
    <col min="4117" max="4119" width="4.875" style="3" customWidth="1"/>
    <col min="4120" max="4120" width="4.125" style="3" customWidth="1"/>
    <col min="4121" max="4121" width="3.625" style="3" customWidth="1"/>
    <col min="4122" max="4125" width="4.625" style="3" customWidth="1"/>
    <col min="4126" max="4352" width="9" style="3"/>
    <col min="4353" max="4353" width="3.875" style="3" customWidth="1"/>
    <col min="4354" max="4354" width="2.875" style="3" customWidth="1"/>
    <col min="4355" max="4359" width="3.625" style="3" customWidth="1"/>
    <col min="4360" max="4367" width="4.625" style="3" customWidth="1"/>
    <col min="4368" max="4369" width="3.625" style="3" customWidth="1"/>
    <col min="4370" max="4371" width="4.375" style="3" customWidth="1"/>
    <col min="4372" max="4372" width="3.625" style="3" customWidth="1"/>
    <col min="4373" max="4375" width="4.875" style="3" customWidth="1"/>
    <col min="4376" max="4376" width="4.125" style="3" customWidth="1"/>
    <col min="4377" max="4377" width="3.625" style="3" customWidth="1"/>
    <col min="4378" max="4381" width="4.625" style="3" customWidth="1"/>
    <col min="4382" max="4608" width="9" style="3"/>
    <col min="4609" max="4609" width="3.875" style="3" customWidth="1"/>
    <col min="4610" max="4610" width="2.875" style="3" customWidth="1"/>
    <col min="4611" max="4615" width="3.625" style="3" customWidth="1"/>
    <col min="4616" max="4623" width="4.625" style="3" customWidth="1"/>
    <col min="4624" max="4625" width="3.625" style="3" customWidth="1"/>
    <col min="4626" max="4627" width="4.375" style="3" customWidth="1"/>
    <col min="4628" max="4628" width="3.625" style="3" customWidth="1"/>
    <col min="4629" max="4631" width="4.875" style="3" customWidth="1"/>
    <col min="4632" max="4632" width="4.125" style="3" customWidth="1"/>
    <col min="4633" max="4633" width="3.625" style="3" customWidth="1"/>
    <col min="4634" max="4637" width="4.625" style="3" customWidth="1"/>
    <col min="4638" max="4864" width="9" style="3"/>
    <col min="4865" max="4865" width="3.875" style="3" customWidth="1"/>
    <col min="4866" max="4866" width="2.875" style="3" customWidth="1"/>
    <col min="4867" max="4871" width="3.625" style="3" customWidth="1"/>
    <col min="4872" max="4879" width="4.625" style="3" customWidth="1"/>
    <col min="4880" max="4881" width="3.625" style="3" customWidth="1"/>
    <col min="4882" max="4883" width="4.375" style="3" customWidth="1"/>
    <col min="4884" max="4884" width="3.625" style="3" customWidth="1"/>
    <col min="4885" max="4887" width="4.875" style="3" customWidth="1"/>
    <col min="4888" max="4888" width="4.125" style="3" customWidth="1"/>
    <col min="4889" max="4889" width="3.625" style="3" customWidth="1"/>
    <col min="4890" max="4893" width="4.625" style="3" customWidth="1"/>
    <col min="4894" max="5120" width="9" style="3"/>
    <col min="5121" max="5121" width="3.875" style="3" customWidth="1"/>
    <col min="5122" max="5122" width="2.875" style="3" customWidth="1"/>
    <col min="5123" max="5127" width="3.625" style="3" customWidth="1"/>
    <col min="5128" max="5135" width="4.625" style="3" customWidth="1"/>
    <col min="5136" max="5137" width="3.625" style="3" customWidth="1"/>
    <col min="5138" max="5139" width="4.375" style="3" customWidth="1"/>
    <col min="5140" max="5140" width="3.625" style="3" customWidth="1"/>
    <col min="5141" max="5143" width="4.875" style="3" customWidth="1"/>
    <col min="5144" max="5144" width="4.125" style="3" customWidth="1"/>
    <col min="5145" max="5145" width="3.625" style="3" customWidth="1"/>
    <col min="5146" max="5149" width="4.625" style="3" customWidth="1"/>
    <col min="5150" max="5376" width="9" style="3"/>
    <col min="5377" max="5377" width="3.875" style="3" customWidth="1"/>
    <col min="5378" max="5378" width="2.875" style="3" customWidth="1"/>
    <col min="5379" max="5383" width="3.625" style="3" customWidth="1"/>
    <col min="5384" max="5391" width="4.625" style="3" customWidth="1"/>
    <col min="5392" max="5393" width="3.625" style="3" customWidth="1"/>
    <col min="5394" max="5395" width="4.375" style="3" customWidth="1"/>
    <col min="5396" max="5396" width="3.625" style="3" customWidth="1"/>
    <col min="5397" max="5399" width="4.875" style="3" customWidth="1"/>
    <col min="5400" max="5400" width="4.125" style="3" customWidth="1"/>
    <col min="5401" max="5401" width="3.625" style="3" customWidth="1"/>
    <col min="5402" max="5405" width="4.625" style="3" customWidth="1"/>
    <col min="5406" max="5632" width="9" style="3"/>
    <col min="5633" max="5633" width="3.875" style="3" customWidth="1"/>
    <col min="5634" max="5634" width="2.875" style="3" customWidth="1"/>
    <col min="5635" max="5639" width="3.625" style="3" customWidth="1"/>
    <col min="5640" max="5647" width="4.625" style="3" customWidth="1"/>
    <col min="5648" max="5649" width="3.625" style="3" customWidth="1"/>
    <col min="5650" max="5651" width="4.375" style="3" customWidth="1"/>
    <col min="5652" max="5652" width="3.625" style="3" customWidth="1"/>
    <col min="5653" max="5655" width="4.875" style="3" customWidth="1"/>
    <col min="5656" max="5656" width="4.125" style="3" customWidth="1"/>
    <col min="5657" max="5657" width="3.625" style="3" customWidth="1"/>
    <col min="5658" max="5661" width="4.625" style="3" customWidth="1"/>
    <col min="5662" max="5888" width="9" style="3"/>
    <col min="5889" max="5889" width="3.875" style="3" customWidth="1"/>
    <col min="5890" max="5890" width="2.875" style="3" customWidth="1"/>
    <col min="5891" max="5895" width="3.625" style="3" customWidth="1"/>
    <col min="5896" max="5903" width="4.625" style="3" customWidth="1"/>
    <col min="5904" max="5905" width="3.625" style="3" customWidth="1"/>
    <col min="5906" max="5907" width="4.375" style="3" customWidth="1"/>
    <col min="5908" max="5908" width="3.625" style="3" customWidth="1"/>
    <col min="5909" max="5911" width="4.875" style="3" customWidth="1"/>
    <col min="5912" max="5912" width="4.125" style="3" customWidth="1"/>
    <col min="5913" max="5913" width="3.625" style="3" customWidth="1"/>
    <col min="5914" max="5917" width="4.625" style="3" customWidth="1"/>
    <col min="5918" max="6144" width="9" style="3"/>
    <col min="6145" max="6145" width="3.875" style="3" customWidth="1"/>
    <col min="6146" max="6146" width="2.875" style="3" customWidth="1"/>
    <col min="6147" max="6151" width="3.625" style="3" customWidth="1"/>
    <col min="6152" max="6159" width="4.625" style="3" customWidth="1"/>
    <col min="6160" max="6161" width="3.625" style="3" customWidth="1"/>
    <col min="6162" max="6163" width="4.375" style="3" customWidth="1"/>
    <col min="6164" max="6164" width="3.625" style="3" customWidth="1"/>
    <col min="6165" max="6167" width="4.875" style="3" customWidth="1"/>
    <col min="6168" max="6168" width="4.125" style="3" customWidth="1"/>
    <col min="6169" max="6169" width="3.625" style="3" customWidth="1"/>
    <col min="6170" max="6173" width="4.625" style="3" customWidth="1"/>
    <col min="6174" max="6400" width="9" style="3"/>
    <col min="6401" max="6401" width="3.875" style="3" customWidth="1"/>
    <col min="6402" max="6402" width="2.875" style="3" customWidth="1"/>
    <col min="6403" max="6407" width="3.625" style="3" customWidth="1"/>
    <col min="6408" max="6415" width="4.625" style="3" customWidth="1"/>
    <col min="6416" max="6417" width="3.625" style="3" customWidth="1"/>
    <col min="6418" max="6419" width="4.375" style="3" customWidth="1"/>
    <col min="6420" max="6420" width="3.625" style="3" customWidth="1"/>
    <col min="6421" max="6423" width="4.875" style="3" customWidth="1"/>
    <col min="6424" max="6424" width="4.125" style="3" customWidth="1"/>
    <col min="6425" max="6425" width="3.625" style="3" customWidth="1"/>
    <col min="6426" max="6429" width="4.625" style="3" customWidth="1"/>
    <col min="6430" max="6656" width="9" style="3"/>
    <col min="6657" max="6657" width="3.875" style="3" customWidth="1"/>
    <col min="6658" max="6658" width="2.875" style="3" customWidth="1"/>
    <col min="6659" max="6663" width="3.625" style="3" customWidth="1"/>
    <col min="6664" max="6671" width="4.625" style="3" customWidth="1"/>
    <col min="6672" max="6673" width="3.625" style="3" customWidth="1"/>
    <col min="6674" max="6675" width="4.375" style="3" customWidth="1"/>
    <col min="6676" max="6676" width="3.625" style="3" customWidth="1"/>
    <col min="6677" max="6679" width="4.875" style="3" customWidth="1"/>
    <col min="6680" max="6680" width="4.125" style="3" customWidth="1"/>
    <col min="6681" max="6681" width="3.625" style="3" customWidth="1"/>
    <col min="6682" max="6685" width="4.625" style="3" customWidth="1"/>
    <col min="6686" max="6912" width="9" style="3"/>
    <col min="6913" max="6913" width="3.875" style="3" customWidth="1"/>
    <col min="6914" max="6914" width="2.875" style="3" customWidth="1"/>
    <col min="6915" max="6919" width="3.625" style="3" customWidth="1"/>
    <col min="6920" max="6927" width="4.625" style="3" customWidth="1"/>
    <col min="6928" max="6929" width="3.625" style="3" customWidth="1"/>
    <col min="6930" max="6931" width="4.375" style="3" customWidth="1"/>
    <col min="6932" max="6932" width="3.625" style="3" customWidth="1"/>
    <col min="6933" max="6935" width="4.875" style="3" customWidth="1"/>
    <col min="6936" max="6936" width="4.125" style="3" customWidth="1"/>
    <col min="6937" max="6937" width="3.625" style="3" customWidth="1"/>
    <col min="6938" max="6941" width="4.625" style="3" customWidth="1"/>
    <col min="6942" max="7168" width="9" style="3"/>
    <col min="7169" max="7169" width="3.875" style="3" customWidth="1"/>
    <col min="7170" max="7170" width="2.875" style="3" customWidth="1"/>
    <col min="7171" max="7175" width="3.625" style="3" customWidth="1"/>
    <col min="7176" max="7183" width="4.625" style="3" customWidth="1"/>
    <col min="7184" max="7185" width="3.625" style="3" customWidth="1"/>
    <col min="7186" max="7187" width="4.375" style="3" customWidth="1"/>
    <col min="7188" max="7188" width="3.625" style="3" customWidth="1"/>
    <col min="7189" max="7191" width="4.875" style="3" customWidth="1"/>
    <col min="7192" max="7192" width="4.125" style="3" customWidth="1"/>
    <col min="7193" max="7193" width="3.625" style="3" customWidth="1"/>
    <col min="7194" max="7197" width="4.625" style="3" customWidth="1"/>
    <col min="7198" max="7424" width="9" style="3"/>
    <col min="7425" max="7425" width="3.875" style="3" customWidth="1"/>
    <col min="7426" max="7426" width="2.875" style="3" customWidth="1"/>
    <col min="7427" max="7431" width="3.625" style="3" customWidth="1"/>
    <col min="7432" max="7439" width="4.625" style="3" customWidth="1"/>
    <col min="7440" max="7441" width="3.625" style="3" customWidth="1"/>
    <col min="7442" max="7443" width="4.375" style="3" customWidth="1"/>
    <col min="7444" max="7444" width="3.625" style="3" customWidth="1"/>
    <col min="7445" max="7447" width="4.875" style="3" customWidth="1"/>
    <col min="7448" max="7448" width="4.125" style="3" customWidth="1"/>
    <col min="7449" max="7449" width="3.625" style="3" customWidth="1"/>
    <col min="7450" max="7453" width="4.625" style="3" customWidth="1"/>
    <col min="7454" max="7680" width="9" style="3"/>
    <col min="7681" max="7681" width="3.875" style="3" customWidth="1"/>
    <col min="7682" max="7682" width="2.875" style="3" customWidth="1"/>
    <col min="7683" max="7687" width="3.625" style="3" customWidth="1"/>
    <col min="7688" max="7695" width="4.625" style="3" customWidth="1"/>
    <col min="7696" max="7697" width="3.625" style="3" customWidth="1"/>
    <col min="7698" max="7699" width="4.375" style="3" customWidth="1"/>
    <col min="7700" max="7700" width="3.625" style="3" customWidth="1"/>
    <col min="7701" max="7703" width="4.875" style="3" customWidth="1"/>
    <col min="7704" max="7704" width="4.125" style="3" customWidth="1"/>
    <col min="7705" max="7705" width="3.625" style="3" customWidth="1"/>
    <col min="7706" max="7709" width="4.625" style="3" customWidth="1"/>
    <col min="7710" max="7936" width="9" style="3"/>
    <col min="7937" max="7937" width="3.875" style="3" customWidth="1"/>
    <col min="7938" max="7938" width="2.875" style="3" customWidth="1"/>
    <col min="7939" max="7943" width="3.625" style="3" customWidth="1"/>
    <col min="7944" max="7951" width="4.625" style="3" customWidth="1"/>
    <col min="7952" max="7953" width="3.625" style="3" customWidth="1"/>
    <col min="7954" max="7955" width="4.375" style="3" customWidth="1"/>
    <col min="7956" max="7956" width="3.625" style="3" customWidth="1"/>
    <col min="7957" max="7959" width="4.875" style="3" customWidth="1"/>
    <col min="7960" max="7960" width="4.125" style="3" customWidth="1"/>
    <col min="7961" max="7961" width="3.625" style="3" customWidth="1"/>
    <col min="7962" max="7965" width="4.625" style="3" customWidth="1"/>
    <col min="7966" max="8192" width="9" style="3"/>
    <col min="8193" max="8193" width="3.875" style="3" customWidth="1"/>
    <col min="8194" max="8194" width="2.875" style="3" customWidth="1"/>
    <col min="8195" max="8199" width="3.625" style="3" customWidth="1"/>
    <col min="8200" max="8207" width="4.625" style="3" customWidth="1"/>
    <col min="8208" max="8209" width="3.625" style="3" customWidth="1"/>
    <col min="8210" max="8211" width="4.375" style="3" customWidth="1"/>
    <col min="8212" max="8212" width="3.625" style="3" customWidth="1"/>
    <col min="8213" max="8215" width="4.875" style="3" customWidth="1"/>
    <col min="8216" max="8216" width="4.125" style="3" customWidth="1"/>
    <col min="8217" max="8217" width="3.625" style="3" customWidth="1"/>
    <col min="8218" max="8221" width="4.625" style="3" customWidth="1"/>
    <col min="8222" max="8448" width="9" style="3"/>
    <col min="8449" max="8449" width="3.875" style="3" customWidth="1"/>
    <col min="8450" max="8450" width="2.875" style="3" customWidth="1"/>
    <col min="8451" max="8455" width="3.625" style="3" customWidth="1"/>
    <col min="8456" max="8463" width="4.625" style="3" customWidth="1"/>
    <col min="8464" max="8465" width="3.625" style="3" customWidth="1"/>
    <col min="8466" max="8467" width="4.375" style="3" customWidth="1"/>
    <col min="8468" max="8468" width="3.625" style="3" customWidth="1"/>
    <col min="8469" max="8471" width="4.875" style="3" customWidth="1"/>
    <col min="8472" max="8472" width="4.125" style="3" customWidth="1"/>
    <col min="8473" max="8473" width="3.625" style="3" customWidth="1"/>
    <col min="8474" max="8477" width="4.625" style="3" customWidth="1"/>
    <col min="8478" max="8704" width="9" style="3"/>
    <col min="8705" max="8705" width="3.875" style="3" customWidth="1"/>
    <col min="8706" max="8706" width="2.875" style="3" customWidth="1"/>
    <col min="8707" max="8711" width="3.625" style="3" customWidth="1"/>
    <col min="8712" max="8719" width="4.625" style="3" customWidth="1"/>
    <col min="8720" max="8721" width="3.625" style="3" customWidth="1"/>
    <col min="8722" max="8723" width="4.375" style="3" customWidth="1"/>
    <col min="8724" max="8724" width="3.625" style="3" customWidth="1"/>
    <col min="8725" max="8727" width="4.875" style="3" customWidth="1"/>
    <col min="8728" max="8728" width="4.125" style="3" customWidth="1"/>
    <col min="8729" max="8729" width="3.625" style="3" customWidth="1"/>
    <col min="8730" max="8733" width="4.625" style="3" customWidth="1"/>
    <col min="8734" max="8960" width="9" style="3"/>
    <col min="8961" max="8961" width="3.875" style="3" customWidth="1"/>
    <col min="8962" max="8962" width="2.875" style="3" customWidth="1"/>
    <col min="8963" max="8967" width="3.625" style="3" customWidth="1"/>
    <col min="8968" max="8975" width="4.625" style="3" customWidth="1"/>
    <col min="8976" max="8977" width="3.625" style="3" customWidth="1"/>
    <col min="8978" max="8979" width="4.375" style="3" customWidth="1"/>
    <col min="8980" max="8980" width="3.625" style="3" customWidth="1"/>
    <col min="8981" max="8983" width="4.875" style="3" customWidth="1"/>
    <col min="8984" max="8984" width="4.125" style="3" customWidth="1"/>
    <col min="8985" max="8985" width="3.625" style="3" customWidth="1"/>
    <col min="8986" max="8989" width="4.625" style="3" customWidth="1"/>
    <col min="8990" max="9216" width="9" style="3"/>
    <col min="9217" max="9217" width="3.875" style="3" customWidth="1"/>
    <col min="9218" max="9218" width="2.875" style="3" customWidth="1"/>
    <col min="9219" max="9223" width="3.625" style="3" customWidth="1"/>
    <col min="9224" max="9231" width="4.625" style="3" customWidth="1"/>
    <col min="9232" max="9233" width="3.625" style="3" customWidth="1"/>
    <col min="9234" max="9235" width="4.375" style="3" customWidth="1"/>
    <col min="9236" max="9236" width="3.625" style="3" customWidth="1"/>
    <col min="9237" max="9239" width="4.875" style="3" customWidth="1"/>
    <col min="9240" max="9240" width="4.125" style="3" customWidth="1"/>
    <col min="9241" max="9241" width="3.625" style="3" customWidth="1"/>
    <col min="9242" max="9245" width="4.625" style="3" customWidth="1"/>
    <col min="9246" max="9472" width="9" style="3"/>
    <col min="9473" max="9473" width="3.875" style="3" customWidth="1"/>
    <col min="9474" max="9474" width="2.875" style="3" customWidth="1"/>
    <col min="9475" max="9479" width="3.625" style="3" customWidth="1"/>
    <col min="9480" max="9487" width="4.625" style="3" customWidth="1"/>
    <col min="9488" max="9489" width="3.625" style="3" customWidth="1"/>
    <col min="9490" max="9491" width="4.375" style="3" customWidth="1"/>
    <col min="9492" max="9492" width="3.625" style="3" customWidth="1"/>
    <col min="9493" max="9495" width="4.875" style="3" customWidth="1"/>
    <col min="9496" max="9496" width="4.125" style="3" customWidth="1"/>
    <col min="9497" max="9497" width="3.625" style="3" customWidth="1"/>
    <col min="9498" max="9501" width="4.625" style="3" customWidth="1"/>
    <col min="9502" max="9728" width="9" style="3"/>
    <col min="9729" max="9729" width="3.875" style="3" customWidth="1"/>
    <col min="9730" max="9730" width="2.875" style="3" customWidth="1"/>
    <col min="9731" max="9735" width="3.625" style="3" customWidth="1"/>
    <col min="9736" max="9743" width="4.625" style="3" customWidth="1"/>
    <col min="9744" max="9745" width="3.625" style="3" customWidth="1"/>
    <col min="9746" max="9747" width="4.375" style="3" customWidth="1"/>
    <col min="9748" max="9748" width="3.625" style="3" customWidth="1"/>
    <col min="9749" max="9751" width="4.875" style="3" customWidth="1"/>
    <col min="9752" max="9752" width="4.125" style="3" customWidth="1"/>
    <col min="9753" max="9753" width="3.625" style="3" customWidth="1"/>
    <col min="9754" max="9757" width="4.625" style="3" customWidth="1"/>
    <col min="9758" max="9984" width="9" style="3"/>
    <col min="9985" max="9985" width="3.875" style="3" customWidth="1"/>
    <col min="9986" max="9986" width="2.875" style="3" customWidth="1"/>
    <col min="9987" max="9991" width="3.625" style="3" customWidth="1"/>
    <col min="9992" max="9999" width="4.625" style="3" customWidth="1"/>
    <col min="10000" max="10001" width="3.625" style="3" customWidth="1"/>
    <col min="10002" max="10003" width="4.375" style="3" customWidth="1"/>
    <col min="10004" max="10004" width="3.625" style="3" customWidth="1"/>
    <col min="10005" max="10007" width="4.875" style="3" customWidth="1"/>
    <col min="10008" max="10008" width="4.125" style="3" customWidth="1"/>
    <col min="10009" max="10009" width="3.625" style="3" customWidth="1"/>
    <col min="10010" max="10013" width="4.625" style="3" customWidth="1"/>
    <col min="10014" max="10240" width="9" style="3"/>
    <col min="10241" max="10241" width="3.875" style="3" customWidth="1"/>
    <col min="10242" max="10242" width="2.875" style="3" customWidth="1"/>
    <col min="10243" max="10247" width="3.625" style="3" customWidth="1"/>
    <col min="10248" max="10255" width="4.625" style="3" customWidth="1"/>
    <col min="10256" max="10257" width="3.625" style="3" customWidth="1"/>
    <col min="10258" max="10259" width="4.375" style="3" customWidth="1"/>
    <col min="10260" max="10260" width="3.625" style="3" customWidth="1"/>
    <col min="10261" max="10263" width="4.875" style="3" customWidth="1"/>
    <col min="10264" max="10264" width="4.125" style="3" customWidth="1"/>
    <col min="10265" max="10265" width="3.625" style="3" customWidth="1"/>
    <col min="10266" max="10269" width="4.625" style="3" customWidth="1"/>
    <col min="10270" max="10496" width="9" style="3"/>
    <col min="10497" max="10497" width="3.875" style="3" customWidth="1"/>
    <col min="10498" max="10498" width="2.875" style="3" customWidth="1"/>
    <col min="10499" max="10503" width="3.625" style="3" customWidth="1"/>
    <col min="10504" max="10511" width="4.625" style="3" customWidth="1"/>
    <col min="10512" max="10513" width="3.625" style="3" customWidth="1"/>
    <col min="10514" max="10515" width="4.375" style="3" customWidth="1"/>
    <col min="10516" max="10516" width="3.625" style="3" customWidth="1"/>
    <col min="10517" max="10519" width="4.875" style="3" customWidth="1"/>
    <col min="10520" max="10520" width="4.125" style="3" customWidth="1"/>
    <col min="10521" max="10521" width="3.625" style="3" customWidth="1"/>
    <col min="10522" max="10525" width="4.625" style="3" customWidth="1"/>
    <col min="10526" max="10752" width="9" style="3"/>
    <col min="10753" max="10753" width="3.875" style="3" customWidth="1"/>
    <col min="10754" max="10754" width="2.875" style="3" customWidth="1"/>
    <col min="10755" max="10759" width="3.625" style="3" customWidth="1"/>
    <col min="10760" max="10767" width="4.625" style="3" customWidth="1"/>
    <col min="10768" max="10769" width="3.625" style="3" customWidth="1"/>
    <col min="10770" max="10771" width="4.375" style="3" customWidth="1"/>
    <col min="10772" max="10772" width="3.625" style="3" customWidth="1"/>
    <col min="10773" max="10775" width="4.875" style="3" customWidth="1"/>
    <col min="10776" max="10776" width="4.125" style="3" customWidth="1"/>
    <col min="10777" max="10777" width="3.625" style="3" customWidth="1"/>
    <col min="10778" max="10781" width="4.625" style="3" customWidth="1"/>
    <col min="10782" max="11008" width="9" style="3"/>
    <col min="11009" max="11009" width="3.875" style="3" customWidth="1"/>
    <col min="11010" max="11010" width="2.875" style="3" customWidth="1"/>
    <col min="11011" max="11015" width="3.625" style="3" customWidth="1"/>
    <col min="11016" max="11023" width="4.625" style="3" customWidth="1"/>
    <col min="11024" max="11025" width="3.625" style="3" customWidth="1"/>
    <col min="11026" max="11027" width="4.375" style="3" customWidth="1"/>
    <col min="11028" max="11028" width="3.625" style="3" customWidth="1"/>
    <col min="11029" max="11031" width="4.875" style="3" customWidth="1"/>
    <col min="11032" max="11032" width="4.125" style="3" customWidth="1"/>
    <col min="11033" max="11033" width="3.625" style="3" customWidth="1"/>
    <col min="11034" max="11037" width="4.625" style="3" customWidth="1"/>
    <col min="11038" max="11264" width="9" style="3"/>
    <col min="11265" max="11265" width="3.875" style="3" customWidth="1"/>
    <col min="11266" max="11266" width="2.875" style="3" customWidth="1"/>
    <col min="11267" max="11271" width="3.625" style="3" customWidth="1"/>
    <col min="11272" max="11279" width="4.625" style="3" customWidth="1"/>
    <col min="11280" max="11281" width="3.625" style="3" customWidth="1"/>
    <col min="11282" max="11283" width="4.375" style="3" customWidth="1"/>
    <col min="11284" max="11284" width="3.625" style="3" customWidth="1"/>
    <col min="11285" max="11287" width="4.875" style="3" customWidth="1"/>
    <col min="11288" max="11288" width="4.125" style="3" customWidth="1"/>
    <col min="11289" max="11289" width="3.625" style="3" customWidth="1"/>
    <col min="11290" max="11293" width="4.625" style="3" customWidth="1"/>
    <col min="11294" max="11520" width="9" style="3"/>
    <col min="11521" max="11521" width="3.875" style="3" customWidth="1"/>
    <col min="11522" max="11522" width="2.875" style="3" customWidth="1"/>
    <col min="11523" max="11527" width="3.625" style="3" customWidth="1"/>
    <col min="11528" max="11535" width="4.625" style="3" customWidth="1"/>
    <col min="11536" max="11537" width="3.625" style="3" customWidth="1"/>
    <col min="11538" max="11539" width="4.375" style="3" customWidth="1"/>
    <col min="11540" max="11540" width="3.625" style="3" customWidth="1"/>
    <col min="11541" max="11543" width="4.875" style="3" customWidth="1"/>
    <col min="11544" max="11544" width="4.125" style="3" customWidth="1"/>
    <col min="11545" max="11545" width="3.625" style="3" customWidth="1"/>
    <col min="11546" max="11549" width="4.625" style="3" customWidth="1"/>
    <col min="11550" max="11776" width="9" style="3"/>
    <col min="11777" max="11777" width="3.875" style="3" customWidth="1"/>
    <col min="11778" max="11778" width="2.875" style="3" customWidth="1"/>
    <col min="11779" max="11783" width="3.625" style="3" customWidth="1"/>
    <col min="11784" max="11791" width="4.625" style="3" customWidth="1"/>
    <col min="11792" max="11793" width="3.625" style="3" customWidth="1"/>
    <col min="11794" max="11795" width="4.375" style="3" customWidth="1"/>
    <col min="11796" max="11796" width="3.625" style="3" customWidth="1"/>
    <col min="11797" max="11799" width="4.875" style="3" customWidth="1"/>
    <col min="11800" max="11800" width="4.125" style="3" customWidth="1"/>
    <col min="11801" max="11801" width="3.625" style="3" customWidth="1"/>
    <col min="11802" max="11805" width="4.625" style="3" customWidth="1"/>
    <col min="11806" max="12032" width="9" style="3"/>
    <col min="12033" max="12033" width="3.875" style="3" customWidth="1"/>
    <col min="12034" max="12034" width="2.875" style="3" customWidth="1"/>
    <col min="12035" max="12039" width="3.625" style="3" customWidth="1"/>
    <col min="12040" max="12047" width="4.625" style="3" customWidth="1"/>
    <col min="12048" max="12049" width="3.625" style="3" customWidth="1"/>
    <col min="12050" max="12051" width="4.375" style="3" customWidth="1"/>
    <col min="12052" max="12052" width="3.625" style="3" customWidth="1"/>
    <col min="12053" max="12055" width="4.875" style="3" customWidth="1"/>
    <col min="12056" max="12056" width="4.125" style="3" customWidth="1"/>
    <col min="12057" max="12057" width="3.625" style="3" customWidth="1"/>
    <col min="12058" max="12061" width="4.625" style="3" customWidth="1"/>
    <col min="12062" max="12288" width="9" style="3"/>
    <col min="12289" max="12289" width="3.875" style="3" customWidth="1"/>
    <col min="12290" max="12290" width="2.875" style="3" customWidth="1"/>
    <col min="12291" max="12295" width="3.625" style="3" customWidth="1"/>
    <col min="12296" max="12303" width="4.625" style="3" customWidth="1"/>
    <col min="12304" max="12305" width="3.625" style="3" customWidth="1"/>
    <col min="12306" max="12307" width="4.375" style="3" customWidth="1"/>
    <col min="12308" max="12308" width="3.625" style="3" customWidth="1"/>
    <col min="12309" max="12311" width="4.875" style="3" customWidth="1"/>
    <col min="12312" max="12312" width="4.125" style="3" customWidth="1"/>
    <col min="12313" max="12313" width="3.625" style="3" customWidth="1"/>
    <col min="12314" max="12317" width="4.625" style="3" customWidth="1"/>
    <col min="12318" max="12544" width="9" style="3"/>
    <col min="12545" max="12545" width="3.875" style="3" customWidth="1"/>
    <col min="12546" max="12546" width="2.875" style="3" customWidth="1"/>
    <col min="12547" max="12551" width="3.625" style="3" customWidth="1"/>
    <col min="12552" max="12559" width="4.625" style="3" customWidth="1"/>
    <col min="12560" max="12561" width="3.625" style="3" customWidth="1"/>
    <col min="12562" max="12563" width="4.375" style="3" customWidth="1"/>
    <col min="12564" max="12564" width="3.625" style="3" customWidth="1"/>
    <col min="12565" max="12567" width="4.875" style="3" customWidth="1"/>
    <col min="12568" max="12568" width="4.125" style="3" customWidth="1"/>
    <col min="12569" max="12569" width="3.625" style="3" customWidth="1"/>
    <col min="12570" max="12573" width="4.625" style="3" customWidth="1"/>
    <col min="12574" max="12800" width="9" style="3"/>
    <col min="12801" max="12801" width="3.875" style="3" customWidth="1"/>
    <col min="12802" max="12802" width="2.875" style="3" customWidth="1"/>
    <col min="12803" max="12807" width="3.625" style="3" customWidth="1"/>
    <col min="12808" max="12815" width="4.625" style="3" customWidth="1"/>
    <col min="12816" max="12817" width="3.625" style="3" customWidth="1"/>
    <col min="12818" max="12819" width="4.375" style="3" customWidth="1"/>
    <col min="12820" max="12820" width="3.625" style="3" customWidth="1"/>
    <col min="12821" max="12823" width="4.875" style="3" customWidth="1"/>
    <col min="12824" max="12824" width="4.125" style="3" customWidth="1"/>
    <col min="12825" max="12825" width="3.625" style="3" customWidth="1"/>
    <col min="12826" max="12829" width="4.625" style="3" customWidth="1"/>
    <col min="12830" max="13056" width="9" style="3"/>
    <col min="13057" max="13057" width="3.875" style="3" customWidth="1"/>
    <col min="13058" max="13058" width="2.875" style="3" customWidth="1"/>
    <col min="13059" max="13063" width="3.625" style="3" customWidth="1"/>
    <col min="13064" max="13071" width="4.625" style="3" customWidth="1"/>
    <col min="13072" max="13073" width="3.625" style="3" customWidth="1"/>
    <col min="13074" max="13075" width="4.375" style="3" customWidth="1"/>
    <col min="13076" max="13076" width="3.625" style="3" customWidth="1"/>
    <col min="13077" max="13079" width="4.875" style="3" customWidth="1"/>
    <col min="13080" max="13080" width="4.125" style="3" customWidth="1"/>
    <col min="13081" max="13081" width="3.625" style="3" customWidth="1"/>
    <col min="13082" max="13085" width="4.625" style="3" customWidth="1"/>
    <col min="13086" max="13312" width="9" style="3"/>
    <col min="13313" max="13313" width="3.875" style="3" customWidth="1"/>
    <col min="13314" max="13314" width="2.875" style="3" customWidth="1"/>
    <col min="13315" max="13319" width="3.625" style="3" customWidth="1"/>
    <col min="13320" max="13327" width="4.625" style="3" customWidth="1"/>
    <col min="13328" max="13329" width="3.625" style="3" customWidth="1"/>
    <col min="13330" max="13331" width="4.375" style="3" customWidth="1"/>
    <col min="13332" max="13332" width="3.625" style="3" customWidth="1"/>
    <col min="13333" max="13335" width="4.875" style="3" customWidth="1"/>
    <col min="13336" max="13336" width="4.125" style="3" customWidth="1"/>
    <col min="13337" max="13337" width="3.625" style="3" customWidth="1"/>
    <col min="13338" max="13341" width="4.625" style="3" customWidth="1"/>
    <col min="13342" max="13568" width="9" style="3"/>
    <col min="13569" max="13569" width="3.875" style="3" customWidth="1"/>
    <col min="13570" max="13570" width="2.875" style="3" customWidth="1"/>
    <col min="13571" max="13575" width="3.625" style="3" customWidth="1"/>
    <col min="13576" max="13583" width="4.625" style="3" customWidth="1"/>
    <col min="13584" max="13585" width="3.625" style="3" customWidth="1"/>
    <col min="13586" max="13587" width="4.375" style="3" customWidth="1"/>
    <col min="13588" max="13588" width="3.625" style="3" customWidth="1"/>
    <col min="13589" max="13591" width="4.875" style="3" customWidth="1"/>
    <col min="13592" max="13592" width="4.125" style="3" customWidth="1"/>
    <col min="13593" max="13593" width="3.625" style="3" customWidth="1"/>
    <col min="13594" max="13597" width="4.625" style="3" customWidth="1"/>
    <col min="13598" max="13824" width="9" style="3"/>
    <col min="13825" max="13825" width="3.875" style="3" customWidth="1"/>
    <col min="13826" max="13826" width="2.875" style="3" customWidth="1"/>
    <col min="13827" max="13831" width="3.625" style="3" customWidth="1"/>
    <col min="13832" max="13839" width="4.625" style="3" customWidth="1"/>
    <col min="13840" max="13841" width="3.625" style="3" customWidth="1"/>
    <col min="13842" max="13843" width="4.375" style="3" customWidth="1"/>
    <col min="13844" max="13844" width="3.625" style="3" customWidth="1"/>
    <col min="13845" max="13847" width="4.875" style="3" customWidth="1"/>
    <col min="13848" max="13848" width="4.125" style="3" customWidth="1"/>
    <col min="13849" max="13849" width="3.625" style="3" customWidth="1"/>
    <col min="13850" max="13853" width="4.625" style="3" customWidth="1"/>
    <col min="13854" max="14080" width="9" style="3"/>
    <col min="14081" max="14081" width="3.875" style="3" customWidth="1"/>
    <col min="14082" max="14082" width="2.875" style="3" customWidth="1"/>
    <col min="14083" max="14087" width="3.625" style="3" customWidth="1"/>
    <col min="14088" max="14095" width="4.625" style="3" customWidth="1"/>
    <col min="14096" max="14097" width="3.625" style="3" customWidth="1"/>
    <col min="14098" max="14099" width="4.375" style="3" customWidth="1"/>
    <col min="14100" max="14100" width="3.625" style="3" customWidth="1"/>
    <col min="14101" max="14103" width="4.875" style="3" customWidth="1"/>
    <col min="14104" max="14104" width="4.125" style="3" customWidth="1"/>
    <col min="14105" max="14105" width="3.625" style="3" customWidth="1"/>
    <col min="14106" max="14109" width="4.625" style="3" customWidth="1"/>
    <col min="14110" max="14336" width="9" style="3"/>
    <col min="14337" max="14337" width="3.875" style="3" customWidth="1"/>
    <col min="14338" max="14338" width="2.875" style="3" customWidth="1"/>
    <col min="14339" max="14343" width="3.625" style="3" customWidth="1"/>
    <col min="14344" max="14351" width="4.625" style="3" customWidth="1"/>
    <col min="14352" max="14353" width="3.625" style="3" customWidth="1"/>
    <col min="14354" max="14355" width="4.375" style="3" customWidth="1"/>
    <col min="14356" max="14356" width="3.625" style="3" customWidth="1"/>
    <col min="14357" max="14359" width="4.875" style="3" customWidth="1"/>
    <col min="14360" max="14360" width="4.125" style="3" customWidth="1"/>
    <col min="14361" max="14361" width="3.625" style="3" customWidth="1"/>
    <col min="14362" max="14365" width="4.625" style="3" customWidth="1"/>
    <col min="14366" max="14592" width="9" style="3"/>
    <col min="14593" max="14593" width="3.875" style="3" customWidth="1"/>
    <col min="14594" max="14594" width="2.875" style="3" customWidth="1"/>
    <col min="14595" max="14599" width="3.625" style="3" customWidth="1"/>
    <col min="14600" max="14607" width="4.625" style="3" customWidth="1"/>
    <col min="14608" max="14609" width="3.625" style="3" customWidth="1"/>
    <col min="14610" max="14611" width="4.375" style="3" customWidth="1"/>
    <col min="14612" max="14612" width="3.625" style="3" customWidth="1"/>
    <col min="14613" max="14615" width="4.875" style="3" customWidth="1"/>
    <col min="14616" max="14616" width="4.125" style="3" customWidth="1"/>
    <col min="14617" max="14617" width="3.625" style="3" customWidth="1"/>
    <col min="14618" max="14621" width="4.625" style="3" customWidth="1"/>
    <col min="14622" max="14848" width="9" style="3"/>
    <col min="14849" max="14849" width="3.875" style="3" customWidth="1"/>
    <col min="14850" max="14850" width="2.875" style="3" customWidth="1"/>
    <col min="14851" max="14855" width="3.625" style="3" customWidth="1"/>
    <col min="14856" max="14863" width="4.625" style="3" customWidth="1"/>
    <col min="14864" max="14865" width="3.625" style="3" customWidth="1"/>
    <col min="14866" max="14867" width="4.375" style="3" customWidth="1"/>
    <col min="14868" max="14868" width="3.625" style="3" customWidth="1"/>
    <col min="14869" max="14871" width="4.875" style="3" customWidth="1"/>
    <col min="14872" max="14872" width="4.125" style="3" customWidth="1"/>
    <col min="14873" max="14873" width="3.625" style="3" customWidth="1"/>
    <col min="14874" max="14877" width="4.625" style="3" customWidth="1"/>
    <col min="14878" max="15104" width="9" style="3"/>
    <col min="15105" max="15105" width="3.875" style="3" customWidth="1"/>
    <col min="15106" max="15106" width="2.875" style="3" customWidth="1"/>
    <col min="15107" max="15111" width="3.625" style="3" customWidth="1"/>
    <col min="15112" max="15119" width="4.625" style="3" customWidth="1"/>
    <col min="15120" max="15121" width="3.625" style="3" customWidth="1"/>
    <col min="15122" max="15123" width="4.375" style="3" customWidth="1"/>
    <col min="15124" max="15124" width="3.625" style="3" customWidth="1"/>
    <col min="15125" max="15127" width="4.875" style="3" customWidth="1"/>
    <col min="15128" max="15128" width="4.125" style="3" customWidth="1"/>
    <col min="15129" max="15129" width="3.625" style="3" customWidth="1"/>
    <col min="15130" max="15133" width="4.625" style="3" customWidth="1"/>
    <col min="15134" max="15360" width="9" style="3"/>
    <col min="15361" max="15361" width="3.875" style="3" customWidth="1"/>
    <col min="15362" max="15362" width="2.875" style="3" customWidth="1"/>
    <col min="15363" max="15367" width="3.625" style="3" customWidth="1"/>
    <col min="15368" max="15375" width="4.625" style="3" customWidth="1"/>
    <col min="15376" max="15377" width="3.625" style="3" customWidth="1"/>
    <col min="15378" max="15379" width="4.375" style="3" customWidth="1"/>
    <col min="15380" max="15380" width="3.625" style="3" customWidth="1"/>
    <col min="15381" max="15383" width="4.875" style="3" customWidth="1"/>
    <col min="15384" max="15384" width="4.125" style="3" customWidth="1"/>
    <col min="15385" max="15385" width="3.625" style="3" customWidth="1"/>
    <col min="15386" max="15389" width="4.625" style="3" customWidth="1"/>
    <col min="15390" max="15616" width="9" style="3"/>
    <col min="15617" max="15617" width="3.875" style="3" customWidth="1"/>
    <col min="15618" max="15618" width="2.875" style="3" customWidth="1"/>
    <col min="15619" max="15623" width="3.625" style="3" customWidth="1"/>
    <col min="15624" max="15631" width="4.625" style="3" customWidth="1"/>
    <col min="15632" max="15633" width="3.625" style="3" customWidth="1"/>
    <col min="15634" max="15635" width="4.375" style="3" customWidth="1"/>
    <col min="15636" max="15636" width="3.625" style="3" customWidth="1"/>
    <col min="15637" max="15639" width="4.875" style="3" customWidth="1"/>
    <col min="15640" max="15640" width="4.125" style="3" customWidth="1"/>
    <col min="15641" max="15641" width="3.625" style="3" customWidth="1"/>
    <col min="15642" max="15645" width="4.625" style="3" customWidth="1"/>
    <col min="15646" max="15872" width="9" style="3"/>
    <col min="15873" max="15873" width="3.875" style="3" customWidth="1"/>
    <col min="15874" max="15874" width="2.875" style="3" customWidth="1"/>
    <col min="15875" max="15879" width="3.625" style="3" customWidth="1"/>
    <col min="15880" max="15887" width="4.625" style="3" customWidth="1"/>
    <col min="15888" max="15889" width="3.625" style="3" customWidth="1"/>
    <col min="15890" max="15891" width="4.375" style="3" customWidth="1"/>
    <col min="15892" max="15892" width="3.625" style="3" customWidth="1"/>
    <col min="15893" max="15895" width="4.875" style="3" customWidth="1"/>
    <col min="15896" max="15896" width="4.125" style="3" customWidth="1"/>
    <col min="15897" max="15897" width="3.625" style="3" customWidth="1"/>
    <col min="15898" max="15901" width="4.625" style="3" customWidth="1"/>
    <col min="15902" max="16128" width="9" style="3"/>
    <col min="16129" max="16129" width="3.875" style="3" customWidth="1"/>
    <col min="16130" max="16130" width="2.875" style="3" customWidth="1"/>
    <col min="16131" max="16135" width="3.625" style="3" customWidth="1"/>
    <col min="16136" max="16143" width="4.625" style="3" customWidth="1"/>
    <col min="16144" max="16145" width="3.625" style="3" customWidth="1"/>
    <col min="16146" max="16147" width="4.375" style="3" customWidth="1"/>
    <col min="16148" max="16148" width="3.625" style="3" customWidth="1"/>
    <col min="16149" max="16151" width="4.875" style="3" customWidth="1"/>
    <col min="16152" max="16152" width="4.125" style="3" customWidth="1"/>
    <col min="16153" max="16153" width="3.625" style="3" customWidth="1"/>
    <col min="16154" max="16157" width="4.625" style="3" customWidth="1"/>
    <col min="16158" max="16384" width="9" style="3"/>
  </cols>
  <sheetData>
    <row r="1" spans="2:29" ht="18.600000000000001" customHeight="1" x14ac:dyDescent="0.15">
      <c r="B1" s="3" t="s">
        <v>251</v>
      </c>
      <c r="C1" s="3"/>
      <c r="D1" s="3"/>
      <c r="E1" s="3"/>
      <c r="F1" s="3"/>
      <c r="G1" s="3"/>
      <c r="H1" s="3"/>
      <c r="I1" s="3"/>
      <c r="J1" s="3"/>
      <c r="K1" s="3"/>
      <c r="L1" s="3"/>
      <c r="M1" s="3"/>
      <c r="N1" s="3"/>
      <c r="O1" s="3"/>
      <c r="P1" s="3"/>
      <c r="Q1" s="3"/>
      <c r="R1" s="3"/>
      <c r="S1" s="3"/>
      <c r="T1" s="3"/>
      <c r="U1" s="3"/>
      <c r="V1" s="3"/>
      <c r="W1" s="3"/>
      <c r="X1" s="3"/>
      <c r="Y1" s="3"/>
      <c r="Z1" s="3"/>
      <c r="AA1" s="3"/>
      <c r="AB1" s="3"/>
      <c r="AC1" s="3"/>
    </row>
    <row r="2" spans="2:29" ht="8.4499999999999993" customHeight="1" x14ac:dyDescent="0.15">
      <c r="C2" s="3"/>
      <c r="D2" s="3"/>
      <c r="E2" s="3"/>
      <c r="F2" s="3"/>
      <c r="G2" s="3"/>
      <c r="H2" s="3"/>
      <c r="I2" s="3"/>
      <c r="J2" s="3"/>
      <c r="K2" s="3"/>
      <c r="L2" s="3"/>
      <c r="M2" s="3"/>
      <c r="N2" s="3"/>
      <c r="O2" s="3"/>
      <c r="P2" s="3"/>
      <c r="Q2" s="3"/>
      <c r="R2" s="3"/>
      <c r="S2" s="3"/>
      <c r="T2" s="3"/>
      <c r="U2" s="3"/>
      <c r="V2" s="3"/>
      <c r="W2" s="3"/>
      <c r="X2" s="3"/>
      <c r="Y2" s="3"/>
      <c r="Z2" s="3"/>
      <c r="AA2" s="3"/>
      <c r="AB2" s="3"/>
      <c r="AC2" s="3"/>
    </row>
    <row r="3" spans="2:29" ht="18" customHeight="1" x14ac:dyDescent="0.15">
      <c r="B3" s="866" t="s">
        <v>252</v>
      </c>
      <c r="C3" s="867"/>
      <c r="D3" s="867"/>
      <c r="E3" s="867"/>
      <c r="F3" s="867"/>
      <c r="G3" s="867"/>
      <c r="H3" s="867"/>
      <c r="I3" s="867"/>
      <c r="J3" s="868"/>
      <c r="K3" s="149"/>
      <c r="L3" s="11"/>
      <c r="M3" s="11"/>
      <c r="N3" s="11"/>
      <c r="O3" s="11"/>
      <c r="P3" s="11"/>
      <c r="Z3" s="6"/>
      <c r="AA3" s="3"/>
      <c r="AB3" s="3"/>
      <c r="AC3" s="3"/>
    </row>
    <row r="4" spans="2:29" ht="24.75" customHeight="1" x14ac:dyDescent="0.15">
      <c r="B4" s="23">
        <v>1</v>
      </c>
      <c r="C4" s="24" t="s">
        <v>253</v>
      </c>
      <c r="D4" s="24"/>
      <c r="E4" s="24"/>
      <c r="F4" s="24"/>
      <c r="G4" s="24"/>
      <c r="H4" s="24"/>
      <c r="I4" s="36"/>
      <c r="J4" s="36"/>
      <c r="K4" s="36"/>
      <c r="L4" s="36"/>
      <c r="M4" s="4"/>
      <c r="N4" s="4"/>
      <c r="O4" s="4"/>
      <c r="P4" s="4"/>
      <c r="Q4" s="4"/>
      <c r="R4" s="4"/>
      <c r="S4" s="4"/>
      <c r="T4" s="4"/>
      <c r="U4" s="4"/>
      <c r="V4" s="4"/>
      <c r="W4" s="4"/>
      <c r="X4" s="4"/>
      <c r="Y4" s="6"/>
      <c r="Z4" s="3"/>
      <c r="AA4" s="3"/>
      <c r="AB4" s="3"/>
      <c r="AC4" s="3"/>
    </row>
    <row r="5" spans="2:29" s="1" customFormat="1" ht="25.5" customHeight="1" x14ac:dyDescent="0.15">
      <c r="B5" s="135"/>
      <c r="C5" s="72" t="s">
        <v>28</v>
      </c>
      <c r="D5" s="72"/>
    </row>
    <row r="6" spans="2:29" s="1" customFormat="1" ht="20.45" customHeight="1" thickBot="1" x14ac:dyDescent="0.2">
      <c r="D6" s="262" t="s">
        <v>76</v>
      </c>
      <c r="E6" s="223"/>
      <c r="F6" s="223"/>
      <c r="G6" s="224"/>
      <c r="H6" s="869" t="s">
        <v>25</v>
      </c>
      <c r="I6" s="870"/>
      <c r="J6" s="172"/>
      <c r="K6" s="172" t="s">
        <v>7</v>
      </c>
      <c r="L6" s="172"/>
      <c r="M6" s="172" t="s">
        <v>8</v>
      </c>
      <c r="N6" s="172"/>
      <c r="O6" s="173" t="s">
        <v>9</v>
      </c>
      <c r="P6" s="344" t="s">
        <v>77</v>
      </c>
      <c r="Q6" s="871"/>
      <c r="R6" s="871"/>
      <c r="S6" s="871"/>
      <c r="T6" s="871"/>
      <c r="U6" s="871"/>
      <c r="V6" s="871"/>
      <c r="W6" s="871"/>
      <c r="X6" s="871"/>
      <c r="Y6" s="871"/>
      <c r="Z6" s="871"/>
    </row>
    <row r="7" spans="2:29" s="1" customFormat="1" ht="20.45" customHeight="1" thickTop="1" x14ac:dyDescent="0.15">
      <c r="D7" s="872" t="s">
        <v>78</v>
      </c>
      <c r="E7" s="873"/>
      <c r="F7" s="873"/>
      <c r="G7" s="874"/>
      <c r="H7" s="346" t="s">
        <v>25</v>
      </c>
      <c r="I7" s="347"/>
      <c r="J7" s="140"/>
      <c r="K7" s="140" t="s">
        <v>7</v>
      </c>
      <c r="L7" s="140"/>
      <c r="M7" s="140" t="s">
        <v>8</v>
      </c>
      <c r="N7" s="140"/>
      <c r="O7" s="141" t="s">
        <v>9</v>
      </c>
      <c r="P7" s="327" t="s">
        <v>254</v>
      </c>
      <c r="Q7" s="861"/>
      <c r="R7" s="861"/>
      <c r="S7" s="861"/>
      <c r="T7" s="861"/>
      <c r="U7" s="861"/>
      <c r="V7" s="861"/>
      <c r="W7" s="861"/>
      <c r="X7" s="861"/>
      <c r="Y7" s="861"/>
      <c r="Z7" s="861"/>
      <c r="AA7" s="861"/>
    </row>
    <row r="8" spans="2:29" s="1" customFormat="1" ht="20.45" customHeight="1" x14ac:dyDescent="0.15">
      <c r="D8" s="857" t="s">
        <v>116</v>
      </c>
      <c r="E8" s="858"/>
      <c r="F8" s="858"/>
      <c r="G8" s="859"/>
      <c r="H8" s="860" t="s">
        <v>25</v>
      </c>
      <c r="I8" s="330"/>
      <c r="J8" s="138"/>
      <c r="K8" s="138" t="s">
        <v>7</v>
      </c>
      <c r="L8" s="138"/>
      <c r="M8" s="138" t="s">
        <v>8</v>
      </c>
      <c r="N8" s="138"/>
      <c r="O8" s="139" t="s">
        <v>9</v>
      </c>
      <c r="P8" s="327" t="s">
        <v>255</v>
      </c>
      <c r="Q8" s="861"/>
      <c r="R8" s="861"/>
      <c r="S8" s="861"/>
      <c r="T8" s="861"/>
      <c r="U8" s="861"/>
      <c r="V8" s="861"/>
      <c r="W8" s="861"/>
      <c r="X8" s="861"/>
      <c r="Y8" s="861"/>
      <c r="Z8" s="861"/>
      <c r="AA8" s="861"/>
    </row>
    <row r="9" spans="2:29" ht="8.1" customHeight="1" x14ac:dyDescent="0.15">
      <c r="B9" s="23"/>
      <c r="C9" s="24"/>
      <c r="D9" s="24"/>
      <c r="E9" s="24"/>
      <c r="F9" s="24"/>
      <c r="G9" s="24"/>
      <c r="H9" s="24"/>
      <c r="I9" s="36"/>
      <c r="J9" s="36"/>
      <c r="K9" s="36"/>
      <c r="L9" s="36"/>
      <c r="M9" s="4"/>
      <c r="N9" s="4"/>
      <c r="O9" s="4"/>
      <c r="P9" s="4"/>
      <c r="Q9" s="4"/>
      <c r="R9" s="4"/>
      <c r="S9" s="4"/>
      <c r="T9" s="4"/>
      <c r="U9" s="4"/>
      <c r="V9" s="4"/>
      <c r="W9" s="4"/>
      <c r="X9" s="4"/>
      <c r="Y9" s="6"/>
      <c r="Z9" s="3"/>
      <c r="AA9" s="3"/>
      <c r="AB9" s="3"/>
      <c r="AC9" s="3"/>
    </row>
    <row r="10" spans="2:29" s="1" customFormat="1" ht="25.5" customHeight="1" x14ac:dyDescent="0.15">
      <c r="B10" s="135"/>
      <c r="C10" s="72" t="s">
        <v>29</v>
      </c>
      <c r="D10" s="72"/>
    </row>
    <row r="11" spans="2:29" s="1" customFormat="1" ht="25.5" customHeight="1" x14ac:dyDescent="0.15">
      <c r="D11" s="311" t="s">
        <v>256</v>
      </c>
      <c r="E11" s="312"/>
      <c r="F11" s="312"/>
      <c r="G11" s="312"/>
      <c r="H11" s="312"/>
      <c r="I11" s="312"/>
      <c r="J11" s="312"/>
      <c r="K11" s="312"/>
      <c r="L11" s="312"/>
      <c r="M11" s="312"/>
      <c r="N11" s="312"/>
      <c r="O11" s="312"/>
      <c r="P11" s="312"/>
      <c r="Q11" s="312"/>
      <c r="R11" s="312"/>
      <c r="S11" s="312"/>
      <c r="T11" s="312"/>
      <c r="U11" s="312"/>
      <c r="V11" s="312"/>
      <c r="W11" s="312"/>
      <c r="X11" s="312"/>
      <c r="Y11" s="312"/>
      <c r="Z11" s="313"/>
    </row>
    <row r="12" spans="2:29" s="1" customFormat="1" ht="21.95" customHeight="1" x14ac:dyDescent="0.15">
      <c r="D12" s="314"/>
      <c r="E12" s="862"/>
      <c r="F12" s="862"/>
      <c r="G12" s="862"/>
      <c r="H12" s="862"/>
      <c r="I12" s="862"/>
      <c r="J12" s="862"/>
      <c r="K12" s="862"/>
      <c r="L12" s="862"/>
      <c r="M12" s="862"/>
      <c r="N12" s="862"/>
      <c r="O12" s="862"/>
      <c r="P12" s="862"/>
      <c r="Q12" s="862"/>
      <c r="R12" s="862"/>
      <c r="S12" s="862"/>
      <c r="T12" s="862"/>
      <c r="U12" s="862"/>
      <c r="V12" s="862"/>
      <c r="W12" s="862"/>
      <c r="X12" s="862"/>
      <c r="Y12" s="862"/>
      <c r="Z12" s="316"/>
    </row>
    <row r="13" spans="2:29" s="1" customFormat="1" ht="21.95" customHeight="1" x14ac:dyDescent="0.15">
      <c r="D13" s="317"/>
      <c r="E13" s="318"/>
      <c r="F13" s="318"/>
      <c r="G13" s="318"/>
      <c r="H13" s="318"/>
      <c r="I13" s="318"/>
      <c r="J13" s="318"/>
      <c r="K13" s="318"/>
      <c r="L13" s="318"/>
      <c r="M13" s="318"/>
      <c r="N13" s="318"/>
      <c r="O13" s="318"/>
      <c r="P13" s="318"/>
      <c r="Q13" s="318"/>
      <c r="R13" s="318"/>
      <c r="S13" s="318"/>
      <c r="T13" s="318"/>
      <c r="U13" s="318"/>
      <c r="V13" s="318"/>
      <c r="W13" s="318"/>
      <c r="X13" s="318"/>
      <c r="Y13" s="318"/>
      <c r="Z13" s="319"/>
    </row>
    <row r="14" spans="2:29" s="1" customFormat="1" ht="25.5" customHeight="1" x14ac:dyDescent="0.15">
      <c r="B14" s="135"/>
      <c r="D14" s="863" t="s">
        <v>286</v>
      </c>
      <c r="E14" s="864"/>
      <c r="F14" s="864"/>
      <c r="G14" s="864"/>
      <c r="H14" s="864"/>
      <c r="I14" s="864"/>
      <c r="J14" s="864"/>
      <c r="K14" s="864"/>
      <c r="L14" s="864"/>
      <c r="M14" s="864"/>
      <c r="N14" s="864"/>
      <c r="O14" s="864"/>
      <c r="P14" s="864"/>
      <c r="Q14" s="864"/>
      <c r="R14" s="864"/>
      <c r="S14" s="864"/>
      <c r="T14" s="864"/>
      <c r="U14" s="864"/>
      <c r="V14" s="864"/>
      <c r="W14" s="864"/>
      <c r="X14" s="864"/>
      <c r="Y14" s="864"/>
      <c r="Z14" s="865"/>
    </row>
    <row r="15" spans="2:29" s="1" customFormat="1" ht="21.6" customHeight="1" x14ac:dyDescent="0.15">
      <c r="D15" s="314"/>
      <c r="E15" s="862"/>
      <c r="F15" s="862"/>
      <c r="G15" s="862"/>
      <c r="H15" s="862"/>
      <c r="I15" s="862"/>
      <c r="J15" s="862"/>
      <c r="K15" s="862"/>
      <c r="L15" s="862"/>
      <c r="M15" s="862"/>
      <c r="N15" s="862"/>
      <c r="O15" s="862"/>
      <c r="P15" s="862"/>
      <c r="Q15" s="862"/>
      <c r="R15" s="862"/>
      <c r="S15" s="862"/>
      <c r="T15" s="862"/>
      <c r="U15" s="862"/>
      <c r="V15" s="862"/>
      <c r="W15" s="862"/>
      <c r="X15" s="862"/>
      <c r="Y15" s="862"/>
      <c r="Z15" s="316"/>
    </row>
    <row r="16" spans="2:29" s="1" customFormat="1" ht="21.6" customHeight="1" x14ac:dyDescent="0.15">
      <c r="D16" s="317"/>
      <c r="E16" s="318"/>
      <c r="F16" s="318"/>
      <c r="G16" s="318"/>
      <c r="H16" s="318"/>
      <c r="I16" s="318"/>
      <c r="J16" s="318"/>
      <c r="K16" s="318"/>
      <c r="L16" s="318"/>
      <c r="M16" s="318"/>
      <c r="N16" s="318"/>
      <c r="O16" s="318"/>
      <c r="P16" s="318"/>
      <c r="Q16" s="318"/>
      <c r="R16" s="318"/>
      <c r="S16" s="318"/>
      <c r="T16" s="318"/>
      <c r="U16" s="318"/>
      <c r="V16" s="318"/>
      <c r="W16" s="318"/>
      <c r="X16" s="318"/>
      <c r="Y16" s="318"/>
      <c r="Z16" s="319"/>
    </row>
    <row r="17" spans="1:31" ht="8.4499999999999993" customHeight="1" x14ac:dyDescent="0.15">
      <c r="C17" s="3"/>
      <c r="D17" s="3"/>
      <c r="E17" s="3"/>
      <c r="F17" s="3"/>
      <c r="G17" s="3"/>
      <c r="H17" s="3"/>
      <c r="I17" s="3"/>
      <c r="J17" s="3"/>
      <c r="K17" s="3"/>
      <c r="L17" s="3"/>
      <c r="M17" s="3"/>
      <c r="N17" s="3"/>
      <c r="O17" s="3"/>
      <c r="P17" s="3"/>
      <c r="Q17" s="3"/>
      <c r="R17" s="3"/>
      <c r="S17" s="3"/>
      <c r="T17" s="3"/>
      <c r="U17" s="3"/>
      <c r="V17" s="3"/>
      <c r="W17" s="3"/>
      <c r="X17" s="3"/>
      <c r="Y17" s="3"/>
      <c r="Z17" s="3"/>
      <c r="AA17" s="3"/>
      <c r="AB17" s="3"/>
      <c r="AC17" s="3"/>
    </row>
    <row r="18" spans="1:31" ht="24.75" customHeight="1" x14ac:dyDescent="0.15">
      <c r="A18" s="1"/>
      <c r="B18" s="135"/>
      <c r="C18" s="72" t="s">
        <v>257</v>
      </c>
      <c r="D18" s="72"/>
      <c r="E18" s="1"/>
      <c r="F18" s="1"/>
      <c r="G18" s="1"/>
      <c r="H18" s="1"/>
      <c r="I18" s="1"/>
      <c r="J18" s="1"/>
      <c r="K18" s="1"/>
      <c r="L18" s="1"/>
      <c r="M18" s="1"/>
      <c r="N18" s="1"/>
      <c r="O18" s="1"/>
      <c r="P18" s="1"/>
      <c r="Q18" s="1"/>
      <c r="R18" s="1"/>
      <c r="S18" s="1"/>
      <c r="T18" s="1"/>
      <c r="U18" s="1"/>
      <c r="V18" s="1"/>
      <c r="W18" s="1"/>
      <c r="X18" s="1"/>
      <c r="Y18" s="1"/>
      <c r="Z18" s="1"/>
      <c r="AA18" s="3"/>
      <c r="AB18" s="3"/>
      <c r="AC18" s="3"/>
    </row>
    <row r="19" spans="1:31" ht="17.45" customHeight="1" x14ac:dyDescent="0.15">
      <c r="B19" s="5"/>
      <c r="D19" s="5" t="s">
        <v>36</v>
      </c>
      <c r="E19" s="3" t="s">
        <v>258</v>
      </c>
      <c r="F19" s="3"/>
      <c r="G19" s="3"/>
      <c r="H19" s="3"/>
      <c r="I19" s="3"/>
      <c r="J19" s="174"/>
      <c r="K19" s="174"/>
      <c r="L19" s="174"/>
      <c r="M19" s="174"/>
      <c r="N19" s="174"/>
      <c r="O19" s="174"/>
      <c r="P19" s="174"/>
      <c r="Q19" s="174"/>
      <c r="R19" s="174"/>
      <c r="S19" s="174"/>
      <c r="T19" s="174"/>
      <c r="U19" s="174"/>
      <c r="V19" s="174"/>
      <c r="W19" s="174"/>
      <c r="X19" s="174"/>
      <c r="Y19" s="174"/>
      <c r="Z19" s="174"/>
      <c r="AA19" s="3"/>
      <c r="AB19" s="3"/>
      <c r="AC19" s="3"/>
    </row>
    <row r="20" spans="1:31" ht="21.95" customHeight="1" x14ac:dyDescent="0.15">
      <c r="B20" s="5"/>
      <c r="E20" s="875" t="s">
        <v>259</v>
      </c>
      <c r="F20" s="876"/>
      <c r="G20" s="876"/>
      <c r="H20" s="876"/>
      <c r="I20" s="876"/>
      <c r="J20" s="876"/>
      <c r="K20" s="876"/>
      <c r="L20" s="876"/>
      <c r="M20" s="876"/>
      <c r="N20" s="876"/>
      <c r="O20" s="877"/>
      <c r="P20" s="360" t="s">
        <v>260</v>
      </c>
      <c r="Q20" s="361"/>
      <c r="R20" s="361"/>
      <c r="S20" s="361"/>
      <c r="T20" s="361"/>
      <c r="U20" s="361"/>
      <c r="V20" s="361"/>
      <c r="W20" s="361"/>
      <c r="X20" s="361"/>
      <c r="Y20" s="361"/>
      <c r="Z20" s="362"/>
      <c r="AA20" s="3"/>
      <c r="AB20" s="3"/>
      <c r="AC20" s="3"/>
    </row>
    <row r="21" spans="1:31" ht="24" customHeight="1" x14ac:dyDescent="0.15">
      <c r="B21" s="5"/>
      <c r="E21" s="349"/>
      <c r="F21" s="350"/>
      <c r="G21" s="350"/>
      <c r="H21" s="350"/>
      <c r="I21" s="350"/>
      <c r="J21" s="350"/>
      <c r="K21" s="350"/>
      <c r="L21" s="350"/>
      <c r="M21" s="350"/>
      <c r="N21" s="175" t="s">
        <v>261</v>
      </c>
      <c r="O21" s="35"/>
      <c r="P21" s="349"/>
      <c r="Q21" s="350"/>
      <c r="R21" s="350"/>
      <c r="S21" s="350"/>
      <c r="T21" s="350"/>
      <c r="U21" s="350"/>
      <c r="V21" s="350"/>
      <c r="W21" s="350"/>
      <c r="X21" s="350"/>
      <c r="Y21" s="175" t="s">
        <v>261</v>
      </c>
      <c r="Z21" s="35"/>
      <c r="AA21" s="3"/>
      <c r="AB21" s="3"/>
      <c r="AC21" s="3"/>
    </row>
    <row r="22" spans="1:31" ht="2.4500000000000002" customHeight="1" x14ac:dyDescent="0.15">
      <c r="C22" s="3"/>
      <c r="D22" s="3"/>
      <c r="E22" s="3"/>
      <c r="F22" s="3"/>
      <c r="G22" s="3"/>
      <c r="H22" s="3"/>
      <c r="I22" s="3"/>
      <c r="J22" s="3"/>
      <c r="K22" s="3"/>
      <c r="L22" s="3"/>
      <c r="M22" s="3"/>
      <c r="N22" s="3"/>
      <c r="O22" s="3"/>
      <c r="P22" s="3"/>
      <c r="Q22" s="3"/>
      <c r="R22" s="3"/>
      <c r="S22" s="3"/>
      <c r="T22" s="3"/>
      <c r="U22" s="3"/>
      <c r="V22" s="3"/>
      <c r="W22" s="3"/>
      <c r="X22" s="3"/>
      <c r="Y22" s="3"/>
      <c r="Z22" s="3"/>
      <c r="AA22" s="3"/>
      <c r="AB22" s="3"/>
      <c r="AC22" s="3"/>
    </row>
    <row r="23" spans="1:31" ht="24.75" customHeight="1" x14ac:dyDescent="0.15">
      <c r="B23" s="23"/>
      <c r="C23" s="24"/>
      <c r="D23" s="170" t="s">
        <v>49</v>
      </c>
      <c r="E23" s="736" t="s">
        <v>42</v>
      </c>
      <c r="F23" s="736"/>
      <c r="G23" s="736"/>
      <c r="H23" s="736"/>
      <c r="I23" s="112" t="s">
        <v>49</v>
      </c>
      <c r="J23" s="736" t="s">
        <v>37</v>
      </c>
      <c r="K23" s="736"/>
      <c r="L23" s="736"/>
      <c r="M23" s="736"/>
      <c r="N23" s="1"/>
      <c r="O23" s="1"/>
      <c r="P23" s="1"/>
      <c r="Q23" s="1"/>
      <c r="R23" s="1"/>
      <c r="S23" s="1"/>
      <c r="T23" s="1"/>
      <c r="U23" s="1"/>
      <c r="V23" s="1"/>
      <c r="W23" s="1"/>
      <c r="X23" s="1"/>
      <c r="Y23" s="6"/>
      <c r="Z23" s="3"/>
      <c r="AA23" s="3"/>
      <c r="AB23" s="3"/>
      <c r="AC23" s="3"/>
    </row>
    <row r="24" spans="1:31" ht="21.6" customHeight="1" x14ac:dyDescent="0.15">
      <c r="B24" s="23"/>
      <c r="C24" s="24"/>
      <c r="D24" s="1"/>
      <c r="E24" s="171"/>
      <c r="F24" s="855" t="s">
        <v>56</v>
      </c>
      <c r="G24" s="737"/>
      <c r="H24" s="738"/>
      <c r="I24" s="738"/>
      <c r="J24" s="738"/>
      <c r="K24" s="738"/>
      <c r="L24" s="738"/>
      <c r="M24" s="738"/>
      <c r="N24" s="738"/>
      <c r="O24" s="738"/>
      <c r="P24" s="738"/>
      <c r="Q24" s="738"/>
      <c r="R24" s="738"/>
      <c r="S24" s="738"/>
      <c r="T24" s="738"/>
      <c r="U24" s="738"/>
      <c r="V24" s="738"/>
      <c r="W24" s="738"/>
      <c r="X24" s="738"/>
      <c r="Y24" s="738"/>
      <c r="Z24" s="739"/>
      <c r="AA24" s="3"/>
      <c r="AB24" s="3"/>
      <c r="AC24" s="3"/>
    </row>
    <row r="25" spans="1:31" ht="21.6" customHeight="1" x14ac:dyDescent="0.15">
      <c r="B25" s="23"/>
      <c r="C25" s="24"/>
      <c r="D25" s="1"/>
      <c r="E25" s="171"/>
      <c r="F25" s="856"/>
      <c r="G25" s="317"/>
      <c r="H25" s="318"/>
      <c r="I25" s="318"/>
      <c r="J25" s="318"/>
      <c r="K25" s="318"/>
      <c r="L25" s="318"/>
      <c r="M25" s="318"/>
      <c r="N25" s="318"/>
      <c r="O25" s="318"/>
      <c r="P25" s="318"/>
      <c r="Q25" s="318"/>
      <c r="R25" s="318"/>
      <c r="S25" s="318"/>
      <c r="T25" s="318"/>
      <c r="U25" s="318"/>
      <c r="V25" s="318"/>
      <c r="W25" s="318"/>
      <c r="X25" s="318"/>
      <c r="Y25" s="318"/>
      <c r="Z25" s="319"/>
      <c r="AA25" s="3"/>
      <c r="AB25" s="3"/>
      <c r="AC25" s="3"/>
    </row>
    <row r="26" spans="1:31" ht="15.95" customHeight="1" x14ac:dyDescent="0.15">
      <c r="C26" s="3"/>
      <c r="D26" s="3"/>
      <c r="E26" s="3"/>
      <c r="F26" s="3"/>
      <c r="G26" s="3"/>
      <c r="H26" s="3"/>
      <c r="I26" s="3"/>
      <c r="J26" s="3"/>
      <c r="K26" s="3"/>
      <c r="L26" s="3"/>
      <c r="M26" s="3"/>
      <c r="N26" s="3"/>
      <c r="O26" s="3"/>
      <c r="P26" s="3"/>
      <c r="Q26" s="3"/>
      <c r="R26" s="3"/>
      <c r="S26" s="3"/>
      <c r="T26" s="3"/>
      <c r="U26" s="3"/>
      <c r="V26" s="3"/>
      <c r="W26" s="3"/>
      <c r="X26" s="3"/>
      <c r="Y26" s="3"/>
      <c r="Z26" s="3"/>
      <c r="AA26" s="3"/>
      <c r="AB26" s="3"/>
      <c r="AC26" s="3"/>
    </row>
    <row r="27" spans="1:31" s="176" customFormat="1" ht="24" customHeight="1" x14ac:dyDescent="0.15">
      <c r="B27" s="36">
        <v>2</v>
      </c>
      <c r="C27" s="36" t="s">
        <v>121</v>
      </c>
      <c r="D27" s="36"/>
      <c r="E27" s="36"/>
      <c r="F27" s="177"/>
      <c r="G27" s="177"/>
      <c r="H27" s="177"/>
      <c r="I27" s="177"/>
      <c r="J27" s="177"/>
      <c r="K27" s="177"/>
      <c r="L27" s="177"/>
      <c r="M27" s="177"/>
      <c r="N27" s="177"/>
      <c r="O27" s="177"/>
      <c r="P27" s="177"/>
      <c r="Q27" s="177"/>
      <c r="R27" s="177"/>
      <c r="S27" s="177"/>
      <c r="T27" s="177"/>
      <c r="U27" s="177"/>
      <c r="V27" s="177"/>
      <c r="W27" s="177"/>
      <c r="X27" s="177"/>
      <c r="Y27" s="177"/>
      <c r="Z27" s="177"/>
      <c r="AA27" s="177"/>
      <c r="AB27" s="177"/>
      <c r="AC27" s="177"/>
    </row>
    <row r="28" spans="1:31" ht="24" customHeight="1" x14ac:dyDescent="0.15">
      <c r="B28" s="4"/>
      <c r="C28" s="36" t="s">
        <v>262</v>
      </c>
      <c r="D28" s="36"/>
      <c r="E28" s="4"/>
      <c r="F28" s="4"/>
      <c r="G28" s="4"/>
      <c r="I28" s="4"/>
      <c r="J28" s="4"/>
      <c r="K28" s="4"/>
      <c r="L28" s="4"/>
      <c r="M28" s="4"/>
      <c r="N28" s="4"/>
      <c r="O28" s="4"/>
      <c r="P28" s="4"/>
      <c r="Q28" s="4"/>
      <c r="R28" s="4"/>
      <c r="S28" s="4"/>
      <c r="T28" s="4"/>
      <c r="U28" s="4"/>
      <c r="V28" s="4"/>
      <c r="W28" s="4"/>
      <c r="X28" s="4"/>
      <c r="Y28" s="4"/>
      <c r="Z28" s="4"/>
      <c r="AA28" s="4"/>
      <c r="AB28" s="4"/>
      <c r="AC28" s="4"/>
    </row>
    <row r="29" spans="1:31" ht="37.5" customHeight="1" x14ac:dyDescent="0.15">
      <c r="C29" s="178" t="s">
        <v>31</v>
      </c>
      <c r="D29" s="533" t="s">
        <v>263</v>
      </c>
      <c r="E29" s="534"/>
      <c r="F29" s="534"/>
      <c r="G29" s="535"/>
      <c r="H29" s="533" t="s">
        <v>264</v>
      </c>
      <c r="I29" s="534"/>
      <c r="J29" s="534"/>
      <c r="K29" s="534"/>
      <c r="L29" s="534"/>
      <c r="M29" s="534"/>
      <c r="N29" s="534"/>
      <c r="O29" s="535"/>
      <c r="P29" s="536" t="s">
        <v>32</v>
      </c>
      <c r="Q29" s="537"/>
      <c r="R29" s="536" t="s">
        <v>33</v>
      </c>
      <c r="S29" s="537"/>
      <c r="T29" s="147" t="s">
        <v>19</v>
      </c>
      <c r="U29" s="66" t="s">
        <v>20</v>
      </c>
      <c r="V29" s="538" t="s">
        <v>34</v>
      </c>
      <c r="W29" s="539"/>
      <c r="X29" s="539"/>
      <c r="Y29" s="540"/>
      <c r="Z29" s="538" t="s">
        <v>21</v>
      </c>
      <c r="AA29" s="539"/>
      <c r="AB29" s="539"/>
      <c r="AC29" s="541"/>
      <c r="AD29" s="67" t="s">
        <v>183</v>
      </c>
      <c r="AE29" s="68" t="s">
        <v>184</v>
      </c>
    </row>
    <row r="30" spans="1:31" ht="39.950000000000003" customHeight="1" x14ac:dyDescent="0.15">
      <c r="C30" s="143">
        <v>1</v>
      </c>
      <c r="D30" s="852"/>
      <c r="E30" s="853"/>
      <c r="F30" s="853"/>
      <c r="G30" s="854"/>
      <c r="H30" s="516"/>
      <c r="I30" s="517"/>
      <c r="J30" s="517"/>
      <c r="K30" s="517"/>
      <c r="L30" s="517"/>
      <c r="M30" s="517"/>
      <c r="N30" s="517"/>
      <c r="O30" s="518"/>
      <c r="P30" s="519" t="s">
        <v>265</v>
      </c>
      <c r="Q30" s="520"/>
      <c r="R30" s="523"/>
      <c r="S30" s="524"/>
      <c r="T30" s="144"/>
      <c r="U30" s="145"/>
      <c r="V30" s="501"/>
      <c r="W30" s="502"/>
      <c r="X30" s="502"/>
      <c r="Y30" s="146" t="s">
        <v>35</v>
      </c>
      <c r="Z30" s="501"/>
      <c r="AA30" s="502"/>
      <c r="AB30" s="502"/>
      <c r="AC30" s="142" t="s">
        <v>35</v>
      </c>
      <c r="AD30" s="179"/>
      <c r="AE30" s="180"/>
    </row>
    <row r="31" spans="1:31" ht="39.950000000000003" customHeight="1" x14ac:dyDescent="0.15">
      <c r="C31" s="143">
        <v>2</v>
      </c>
      <c r="D31" s="852"/>
      <c r="E31" s="853"/>
      <c r="F31" s="853"/>
      <c r="G31" s="854"/>
      <c r="H31" s="516"/>
      <c r="I31" s="517"/>
      <c r="J31" s="517"/>
      <c r="K31" s="517"/>
      <c r="L31" s="517"/>
      <c r="M31" s="517"/>
      <c r="N31" s="517"/>
      <c r="O31" s="518"/>
      <c r="P31" s="519" t="s">
        <v>265</v>
      </c>
      <c r="Q31" s="520"/>
      <c r="R31" s="523"/>
      <c r="S31" s="524"/>
      <c r="T31" s="144"/>
      <c r="U31" s="145"/>
      <c r="V31" s="501"/>
      <c r="W31" s="502"/>
      <c r="X31" s="502"/>
      <c r="Y31" s="146" t="s">
        <v>35</v>
      </c>
      <c r="Z31" s="501"/>
      <c r="AA31" s="502"/>
      <c r="AB31" s="502"/>
      <c r="AC31" s="142" t="s">
        <v>35</v>
      </c>
      <c r="AD31" s="179"/>
      <c r="AE31" s="180"/>
    </row>
    <row r="32" spans="1:31" ht="39.950000000000003" customHeight="1" x14ac:dyDescent="0.15">
      <c r="C32" s="143">
        <v>3</v>
      </c>
      <c r="D32" s="852"/>
      <c r="E32" s="853"/>
      <c r="F32" s="853"/>
      <c r="G32" s="854"/>
      <c r="H32" s="516"/>
      <c r="I32" s="517"/>
      <c r="J32" s="517"/>
      <c r="K32" s="517"/>
      <c r="L32" s="517"/>
      <c r="M32" s="517"/>
      <c r="N32" s="517"/>
      <c r="O32" s="518"/>
      <c r="P32" s="519" t="s">
        <v>265</v>
      </c>
      <c r="Q32" s="520"/>
      <c r="R32" s="523"/>
      <c r="S32" s="524"/>
      <c r="T32" s="144"/>
      <c r="U32" s="145"/>
      <c r="V32" s="501"/>
      <c r="W32" s="502"/>
      <c r="X32" s="502"/>
      <c r="Y32" s="146" t="s">
        <v>35</v>
      </c>
      <c r="Z32" s="501"/>
      <c r="AA32" s="502"/>
      <c r="AB32" s="502"/>
      <c r="AC32" s="142" t="s">
        <v>35</v>
      </c>
      <c r="AD32" s="179"/>
      <c r="AE32" s="180"/>
    </row>
    <row r="33" spans="2:31" ht="39.950000000000003" customHeight="1" x14ac:dyDescent="0.15">
      <c r="C33" s="143">
        <v>4</v>
      </c>
      <c r="D33" s="852"/>
      <c r="E33" s="853"/>
      <c r="F33" s="853"/>
      <c r="G33" s="854"/>
      <c r="H33" s="516"/>
      <c r="I33" s="517"/>
      <c r="J33" s="517"/>
      <c r="K33" s="517"/>
      <c r="L33" s="517"/>
      <c r="M33" s="517"/>
      <c r="N33" s="517"/>
      <c r="O33" s="518"/>
      <c r="P33" s="519" t="s">
        <v>265</v>
      </c>
      <c r="Q33" s="520"/>
      <c r="R33" s="523"/>
      <c r="S33" s="524"/>
      <c r="T33" s="144"/>
      <c r="U33" s="145"/>
      <c r="V33" s="501"/>
      <c r="W33" s="502"/>
      <c r="X33" s="502"/>
      <c r="Y33" s="146" t="s">
        <v>35</v>
      </c>
      <c r="Z33" s="501"/>
      <c r="AA33" s="502"/>
      <c r="AB33" s="502"/>
      <c r="AC33" s="142" t="s">
        <v>35</v>
      </c>
      <c r="AD33" s="179"/>
      <c r="AE33" s="180"/>
    </row>
    <row r="34" spans="2:31" ht="39.950000000000003" customHeight="1" x14ac:dyDescent="0.15">
      <c r="C34" s="143">
        <v>5</v>
      </c>
      <c r="D34" s="852"/>
      <c r="E34" s="853"/>
      <c r="F34" s="853"/>
      <c r="G34" s="854"/>
      <c r="H34" s="516"/>
      <c r="I34" s="517"/>
      <c r="J34" s="517"/>
      <c r="K34" s="517"/>
      <c r="L34" s="517"/>
      <c r="M34" s="517"/>
      <c r="N34" s="517"/>
      <c r="O34" s="518"/>
      <c r="P34" s="519" t="s">
        <v>265</v>
      </c>
      <c r="Q34" s="520"/>
      <c r="R34" s="523"/>
      <c r="S34" s="524"/>
      <c r="T34" s="144"/>
      <c r="U34" s="145"/>
      <c r="V34" s="501"/>
      <c r="W34" s="502"/>
      <c r="X34" s="502"/>
      <c r="Y34" s="146" t="s">
        <v>35</v>
      </c>
      <c r="Z34" s="501"/>
      <c r="AA34" s="502"/>
      <c r="AB34" s="502"/>
      <c r="AC34" s="142" t="s">
        <v>35</v>
      </c>
      <c r="AD34" s="179"/>
      <c r="AE34" s="180"/>
    </row>
    <row r="35" spans="2:31" ht="39.950000000000003" customHeight="1" x14ac:dyDescent="0.15">
      <c r="C35" s="143">
        <v>6</v>
      </c>
      <c r="D35" s="852"/>
      <c r="E35" s="853"/>
      <c r="F35" s="853"/>
      <c r="G35" s="854"/>
      <c r="H35" s="516"/>
      <c r="I35" s="517"/>
      <c r="J35" s="517"/>
      <c r="K35" s="517"/>
      <c r="L35" s="517"/>
      <c r="M35" s="517"/>
      <c r="N35" s="517"/>
      <c r="O35" s="518"/>
      <c r="P35" s="519" t="s">
        <v>265</v>
      </c>
      <c r="Q35" s="520"/>
      <c r="R35" s="523"/>
      <c r="S35" s="524"/>
      <c r="T35" s="144"/>
      <c r="U35" s="145"/>
      <c r="V35" s="501"/>
      <c r="W35" s="502"/>
      <c r="X35" s="502"/>
      <c r="Y35" s="146" t="s">
        <v>35</v>
      </c>
      <c r="Z35" s="501"/>
      <c r="AA35" s="502"/>
      <c r="AB35" s="502"/>
      <c r="AC35" s="142" t="s">
        <v>35</v>
      </c>
      <c r="AD35" s="179"/>
      <c r="AE35" s="180"/>
    </row>
    <row r="36" spans="2:31" ht="39.950000000000003" customHeight="1" thickBot="1" x14ac:dyDescent="0.2">
      <c r="C36" s="143" t="s">
        <v>62</v>
      </c>
      <c r="D36" s="843" t="s">
        <v>266</v>
      </c>
      <c r="E36" s="844"/>
      <c r="F36" s="844"/>
      <c r="G36" s="844"/>
      <c r="H36" s="844"/>
      <c r="I36" s="844"/>
      <c r="J36" s="844"/>
      <c r="K36" s="844"/>
      <c r="L36" s="844"/>
      <c r="M36" s="844"/>
      <c r="N36" s="844"/>
      <c r="O36" s="845"/>
      <c r="P36" s="846" t="s">
        <v>267</v>
      </c>
      <c r="Q36" s="847"/>
      <c r="R36" s="847"/>
      <c r="S36" s="847"/>
      <c r="T36" s="847"/>
      <c r="U36" s="848"/>
      <c r="V36" s="609"/>
      <c r="W36" s="610"/>
      <c r="X36" s="610"/>
      <c r="Y36" s="146" t="s">
        <v>35</v>
      </c>
      <c r="Z36" s="849" t="s">
        <v>268</v>
      </c>
      <c r="AA36" s="850"/>
      <c r="AB36" s="850"/>
      <c r="AC36" s="851"/>
      <c r="AD36" s="181"/>
      <c r="AE36" s="182"/>
    </row>
    <row r="37" spans="2:31" ht="24.6" customHeight="1" thickTop="1" thickBot="1" x14ac:dyDescent="0.2">
      <c r="C37" s="549" t="s">
        <v>269</v>
      </c>
      <c r="D37" s="550"/>
      <c r="E37" s="550"/>
      <c r="F37" s="550"/>
      <c r="G37" s="550"/>
      <c r="H37" s="550"/>
      <c r="I37" s="550"/>
      <c r="J37" s="550"/>
      <c r="K37" s="550"/>
      <c r="L37" s="550"/>
      <c r="M37" s="550"/>
      <c r="N37" s="550"/>
      <c r="O37" s="550"/>
      <c r="P37" s="550"/>
      <c r="Q37" s="550"/>
      <c r="R37" s="550"/>
      <c r="S37" s="550"/>
      <c r="T37" s="46"/>
      <c r="U37" s="7"/>
      <c r="V37" s="551">
        <f ca="1">SUM(OFFSET(V28,1,0):OFFSET(V37,-1,0))</f>
        <v>0</v>
      </c>
      <c r="W37" s="552"/>
      <c r="X37" s="552"/>
      <c r="Y37" s="47" t="s">
        <v>35</v>
      </c>
      <c r="Z37" s="553">
        <f ca="1">SUM(OFFSET(Z28,1,0):OFFSET(Z37,-1,0))</f>
        <v>0</v>
      </c>
      <c r="AA37" s="554"/>
      <c r="AB37" s="554"/>
      <c r="AC37" s="48" t="s">
        <v>35</v>
      </c>
    </row>
    <row r="38" spans="2:31" ht="14.25" thickTop="1" x14ac:dyDescent="0.15">
      <c r="C38" s="38" t="s">
        <v>270</v>
      </c>
      <c r="D38" s="38"/>
      <c r="E38" s="38"/>
      <c r="F38" s="38"/>
      <c r="G38" s="38"/>
      <c r="H38" s="38"/>
      <c r="I38" s="38"/>
      <c r="J38" s="4"/>
      <c r="K38" s="4"/>
      <c r="L38" s="4"/>
      <c r="M38" s="4"/>
      <c r="N38" s="4"/>
      <c r="O38" s="4"/>
      <c r="P38" s="4"/>
      <c r="Q38" s="4"/>
      <c r="R38" s="4"/>
      <c r="S38" s="4"/>
      <c r="T38" s="4"/>
      <c r="U38" s="4"/>
      <c r="V38" s="4"/>
      <c r="W38" s="4"/>
      <c r="X38" s="4"/>
      <c r="Y38" s="4"/>
      <c r="Z38" s="4"/>
      <c r="AA38" s="4"/>
      <c r="AB38" s="51"/>
      <c r="AC38" s="52"/>
    </row>
    <row r="39" spans="2:31" x14ac:dyDescent="0.15">
      <c r="C39" s="50"/>
      <c r="D39" s="50"/>
      <c r="E39" s="50"/>
      <c r="F39" s="50"/>
      <c r="G39" s="50"/>
      <c r="H39" s="38"/>
      <c r="I39" s="38"/>
      <c r="J39" s="4"/>
      <c r="K39" s="4"/>
      <c r="L39" s="4"/>
      <c r="M39" s="4"/>
      <c r="N39" s="4"/>
      <c r="O39" s="4"/>
      <c r="P39" s="4"/>
      <c r="Q39" s="4"/>
      <c r="R39" s="4"/>
      <c r="S39" s="4"/>
      <c r="T39" s="4"/>
      <c r="U39" s="4"/>
      <c r="V39" s="4"/>
      <c r="W39" s="4"/>
      <c r="X39" s="4"/>
      <c r="Y39" s="4"/>
      <c r="Z39" s="4"/>
      <c r="AA39" s="4"/>
      <c r="AB39" s="51"/>
      <c r="AC39" s="52"/>
    </row>
    <row r="40" spans="2:31" ht="24" customHeight="1" x14ac:dyDescent="0.15">
      <c r="B40" s="4"/>
      <c r="C40" s="36" t="s">
        <v>271</v>
      </c>
      <c r="D40" s="36"/>
      <c r="E40" s="4"/>
      <c r="F40" s="4"/>
      <c r="G40" s="4"/>
      <c r="I40" s="4"/>
      <c r="J40" s="4"/>
      <c r="K40" s="4"/>
      <c r="L40" s="4"/>
      <c r="M40" s="4"/>
      <c r="N40" s="4"/>
      <c r="O40" s="4"/>
      <c r="P40" s="4"/>
      <c r="Q40" s="4"/>
      <c r="R40" s="4"/>
      <c r="S40" s="4"/>
      <c r="T40" s="4"/>
      <c r="U40" s="4"/>
      <c r="V40" s="4"/>
      <c r="W40" s="4"/>
      <c r="X40" s="4"/>
      <c r="Y40" s="4"/>
      <c r="Z40" s="4"/>
      <c r="AA40" s="4"/>
      <c r="AB40" s="4"/>
      <c r="AC40" s="4"/>
    </row>
    <row r="41" spans="2:31" ht="24" customHeight="1" x14ac:dyDescent="0.15">
      <c r="B41" s="4"/>
      <c r="C41" s="4"/>
      <c r="D41" s="4" t="s">
        <v>36</v>
      </c>
      <c r="E41" s="3" t="s">
        <v>272</v>
      </c>
      <c r="F41" s="3"/>
      <c r="G41" s="3"/>
      <c r="H41" s="3"/>
      <c r="I41" s="3"/>
      <c r="J41" s="829">
        <f>実際の作業服等の導入対象者数</f>
        <v>0</v>
      </c>
      <c r="K41" s="830"/>
      <c r="L41" s="830"/>
      <c r="M41" s="183" t="s">
        <v>12</v>
      </c>
      <c r="N41" s="831" t="s">
        <v>273</v>
      </c>
      <c r="O41" s="832">
        <v>10000</v>
      </c>
      <c r="P41" s="833"/>
      <c r="Q41" s="833"/>
      <c r="R41" s="183" t="s">
        <v>35</v>
      </c>
      <c r="S41" s="831" t="s">
        <v>274</v>
      </c>
      <c r="T41" s="832">
        <f>MIN(実際の作業服等の導入対象者数*10000,500000)</f>
        <v>0</v>
      </c>
      <c r="U41" s="833"/>
      <c r="V41" s="833"/>
      <c r="W41" s="183" t="s">
        <v>35</v>
      </c>
      <c r="X41" s="4"/>
      <c r="Y41" s="4"/>
      <c r="Z41" s="4"/>
      <c r="AA41" s="4"/>
      <c r="AB41" s="4"/>
      <c r="AC41" s="4"/>
    </row>
    <row r="42" spans="2:31" ht="24" customHeight="1" x14ac:dyDescent="0.15">
      <c r="B42" s="4"/>
      <c r="C42" s="4"/>
      <c r="D42" s="4"/>
      <c r="E42" s="3"/>
      <c r="F42" s="3"/>
      <c r="G42" s="3"/>
      <c r="H42" s="3"/>
      <c r="I42" s="3"/>
      <c r="J42" s="834" t="s">
        <v>275</v>
      </c>
      <c r="K42" s="835"/>
      <c r="L42" s="835"/>
      <c r="M42" s="836"/>
      <c r="N42" s="831"/>
      <c r="O42" s="837" t="s">
        <v>276</v>
      </c>
      <c r="P42" s="838"/>
      <c r="Q42" s="838"/>
      <c r="R42" s="839"/>
      <c r="S42" s="831"/>
      <c r="T42" s="840" t="s">
        <v>277</v>
      </c>
      <c r="U42" s="841"/>
      <c r="V42" s="841"/>
      <c r="W42" s="842"/>
      <c r="X42" s="4"/>
      <c r="Y42" s="4"/>
      <c r="Z42" s="4"/>
      <c r="AA42" s="4"/>
      <c r="AB42" s="4"/>
      <c r="AC42" s="4"/>
    </row>
    <row r="43" spans="2:31" ht="13.5" customHeight="1" thickBot="1" x14ac:dyDescent="0.2">
      <c r="B43" s="4"/>
      <c r="C43" s="4"/>
      <c r="D43" s="4"/>
      <c r="E43" s="3"/>
      <c r="F43" s="3"/>
      <c r="G43" s="3"/>
      <c r="H43" s="3"/>
      <c r="I43" s="3"/>
      <c r="J43" s="4"/>
      <c r="K43" s="4"/>
      <c r="L43" s="4"/>
      <c r="M43" s="148"/>
      <c r="N43" s="184"/>
      <c r="O43" s="185"/>
      <c r="P43" s="185"/>
      <c r="Q43" s="186"/>
      <c r="R43" s="148"/>
      <c r="S43" s="4"/>
      <c r="T43" s="4"/>
      <c r="U43" s="4"/>
      <c r="V43" s="4"/>
      <c r="W43" s="4"/>
      <c r="X43" s="4"/>
      <c r="Y43" s="4"/>
      <c r="Z43" s="4"/>
      <c r="AA43" s="4"/>
      <c r="AB43" s="4"/>
      <c r="AC43" s="3"/>
    </row>
    <row r="44" spans="2:31" ht="24" customHeight="1" thickTop="1" x14ac:dyDescent="0.15">
      <c r="B44" s="4"/>
      <c r="C44" s="4"/>
      <c r="D44" s="3" t="s">
        <v>278</v>
      </c>
      <c r="E44" s="3" t="s">
        <v>279</v>
      </c>
      <c r="F44" s="3"/>
      <c r="G44" s="3"/>
      <c r="H44" s="11"/>
      <c r="I44" s="3"/>
      <c r="J44" s="801">
        <f ca="1">助成対象経費</f>
        <v>0</v>
      </c>
      <c r="K44" s="802"/>
      <c r="L44" s="802"/>
      <c r="M44" s="805" t="s">
        <v>35</v>
      </c>
      <c r="N44" s="675" t="s">
        <v>273</v>
      </c>
      <c r="O44" s="826" t="s">
        <v>128</v>
      </c>
      <c r="P44" s="826"/>
      <c r="Q44" s="827" t="s">
        <v>280</v>
      </c>
      <c r="R44" s="827"/>
      <c r="S44" s="828" t="s">
        <v>274</v>
      </c>
      <c r="T44" s="801">
        <f ca="1">ROUNDDOWN(助成対象経費/10*10,-3)</f>
        <v>0</v>
      </c>
      <c r="U44" s="802"/>
      <c r="V44" s="802"/>
      <c r="W44" s="805" t="s">
        <v>35</v>
      </c>
      <c r="X44" s="3"/>
      <c r="Y44" s="4"/>
      <c r="Z44" s="4"/>
      <c r="AA44" s="4"/>
      <c r="AB44" s="4"/>
      <c r="AC44" s="4"/>
    </row>
    <row r="45" spans="2:31" ht="24" customHeight="1" thickBot="1" x14ac:dyDescent="0.2">
      <c r="B45" s="4"/>
      <c r="C45" s="4"/>
      <c r="D45" s="3"/>
      <c r="E45" s="3"/>
      <c r="F45" s="3"/>
      <c r="G45" s="3"/>
      <c r="H45" s="11"/>
      <c r="I45" s="3"/>
      <c r="J45" s="803"/>
      <c r="K45" s="804"/>
      <c r="L45" s="804"/>
      <c r="M45" s="806"/>
      <c r="N45" s="675"/>
      <c r="O45" s="826"/>
      <c r="P45" s="826"/>
      <c r="Q45" s="827"/>
      <c r="R45" s="827"/>
      <c r="S45" s="828"/>
      <c r="T45" s="803"/>
      <c r="U45" s="804"/>
      <c r="V45" s="804"/>
      <c r="W45" s="806"/>
      <c r="X45" s="3"/>
      <c r="Y45" s="4"/>
      <c r="Z45" s="4"/>
      <c r="AA45" s="4"/>
      <c r="AB45" s="4"/>
      <c r="AC45" s="4"/>
      <c r="AD45" s="4"/>
    </row>
    <row r="46" spans="2:31" ht="24" customHeight="1" thickTop="1" x14ac:dyDescent="0.15">
      <c r="B46" s="4"/>
      <c r="C46" s="4"/>
      <c r="D46" s="3"/>
      <c r="E46" s="3"/>
      <c r="F46" s="3"/>
      <c r="G46" s="3"/>
      <c r="H46" s="11"/>
      <c r="I46" s="3"/>
      <c r="J46" s="3"/>
      <c r="K46" s="3"/>
      <c r="L46" s="3"/>
      <c r="M46" s="3"/>
      <c r="N46" s="3"/>
      <c r="O46" s="3"/>
      <c r="P46" s="3"/>
      <c r="Q46" s="3"/>
      <c r="R46" s="3"/>
      <c r="S46" s="3"/>
      <c r="T46" s="807" t="s">
        <v>281</v>
      </c>
      <c r="U46" s="807"/>
      <c r="V46" s="807"/>
      <c r="W46" s="807"/>
      <c r="X46" s="807"/>
      <c r="Y46" s="807"/>
      <c r="Z46" s="807"/>
      <c r="AA46" s="807"/>
      <c r="AB46" s="4"/>
      <c r="AC46" s="4"/>
    </row>
    <row r="47" spans="2:31" ht="24.95" customHeight="1" thickBot="1" x14ac:dyDescent="0.2">
      <c r="C47" s="36" t="s">
        <v>282</v>
      </c>
      <c r="D47" s="187"/>
      <c r="E47" s="187"/>
      <c r="F47" s="3"/>
      <c r="G47" s="3"/>
      <c r="H47" s="3"/>
      <c r="I47" s="3"/>
      <c r="J47" s="3"/>
      <c r="K47" s="3"/>
      <c r="L47" s="3"/>
      <c r="M47" s="3"/>
      <c r="N47" s="3"/>
      <c r="O47" s="3"/>
      <c r="P47" s="3"/>
      <c r="Q47" s="3"/>
      <c r="R47" s="3"/>
      <c r="S47" s="3"/>
      <c r="T47" s="3"/>
      <c r="U47" s="3"/>
      <c r="V47" s="3"/>
      <c r="W47" s="3"/>
      <c r="X47" s="51"/>
      <c r="Y47" s="188"/>
      <c r="Z47" s="3"/>
      <c r="AA47" s="3"/>
      <c r="AB47" s="3"/>
      <c r="AC47" s="3"/>
    </row>
    <row r="48" spans="2:31" ht="13.5" customHeight="1" thickTop="1" x14ac:dyDescent="0.15">
      <c r="C48" s="50"/>
      <c r="D48" s="808" t="s">
        <v>283</v>
      </c>
      <c r="E48" s="809"/>
      <c r="F48" s="809"/>
      <c r="G48" s="809"/>
      <c r="H48" s="809"/>
      <c r="I48" s="809"/>
      <c r="J48" s="809"/>
      <c r="K48" s="809"/>
      <c r="L48" s="809"/>
      <c r="M48" s="809"/>
      <c r="N48" s="809"/>
      <c r="O48" s="809"/>
      <c r="P48" s="810"/>
      <c r="Q48" s="814">
        <f ca="1">IF(助成対象限度額&lt;②助成対象経費,助成対象限度額,②助成対象経費)</f>
        <v>0</v>
      </c>
      <c r="R48" s="815"/>
      <c r="S48" s="815"/>
      <c r="T48" s="815"/>
      <c r="U48" s="815"/>
      <c r="V48" s="815"/>
      <c r="W48" s="815"/>
      <c r="X48" s="815"/>
      <c r="Y48" s="815"/>
      <c r="Z48" s="820" t="s">
        <v>35</v>
      </c>
      <c r="AA48" s="671"/>
      <c r="AB48" s="672"/>
      <c r="AC48" s="672"/>
      <c r="AD48" s="672"/>
      <c r="AE48" s="4"/>
    </row>
    <row r="49" spans="3:34" ht="12" customHeight="1" x14ac:dyDescent="0.15">
      <c r="C49" s="50"/>
      <c r="D49" s="811"/>
      <c r="E49" s="812"/>
      <c r="F49" s="812"/>
      <c r="G49" s="812"/>
      <c r="H49" s="812"/>
      <c r="I49" s="812"/>
      <c r="J49" s="812"/>
      <c r="K49" s="812"/>
      <c r="L49" s="812"/>
      <c r="M49" s="812"/>
      <c r="N49" s="812"/>
      <c r="O49" s="812"/>
      <c r="P49" s="813"/>
      <c r="Q49" s="816"/>
      <c r="R49" s="817"/>
      <c r="S49" s="817"/>
      <c r="T49" s="817"/>
      <c r="U49" s="817"/>
      <c r="V49" s="817"/>
      <c r="W49" s="817"/>
      <c r="X49" s="817"/>
      <c r="Y49" s="817"/>
      <c r="Z49" s="821"/>
      <c r="AA49" s="671"/>
      <c r="AB49" s="672"/>
      <c r="AC49" s="672"/>
      <c r="AD49" s="672"/>
      <c r="AE49" s="4"/>
    </row>
    <row r="50" spans="3:34" ht="12" customHeight="1" thickBot="1" x14ac:dyDescent="0.2">
      <c r="C50" s="50"/>
      <c r="D50" s="823" t="s">
        <v>284</v>
      </c>
      <c r="E50" s="824"/>
      <c r="F50" s="824"/>
      <c r="G50" s="824"/>
      <c r="H50" s="824"/>
      <c r="I50" s="824"/>
      <c r="J50" s="824"/>
      <c r="K50" s="824"/>
      <c r="L50" s="824"/>
      <c r="M50" s="824"/>
      <c r="N50" s="824"/>
      <c r="O50" s="824"/>
      <c r="P50" s="825"/>
      <c r="Q50" s="818"/>
      <c r="R50" s="819"/>
      <c r="S50" s="819"/>
      <c r="T50" s="819"/>
      <c r="U50" s="819"/>
      <c r="V50" s="819"/>
      <c r="W50" s="819"/>
      <c r="X50" s="819"/>
      <c r="Y50" s="819"/>
      <c r="Z50" s="822"/>
      <c r="AA50" s="671"/>
      <c r="AB50" s="672"/>
      <c r="AC50" s="672"/>
      <c r="AD50" s="672"/>
      <c r="AE50" s="4"/>
    </row>
    <row r="51" spans="3:34" ht="9.6" customHeight="1" thickTop="1" x14ac:dyDescent="0.15">
      <c r="D51" s="54"/>
      <c r="E51" s="54"/>
      <c r="F51" s="54"/>
      <c r="G51" s="54"/>
      <c r="H51" s="54"/>
      <c r="I51" s="54"/>
      <c r="J51" s="54"/>
      <c r="K51" s="54"/>
      <c r="L51" s="54"/>
      <c r="M51" s="54"/>
      <c r="N51" s="54"/>
      <c r="O51" s="54"/>
      <c r="P51" s="54"/>
      <c r="AC51" s="5"/>
      <c r="AD51" s="6"/>
    </row>
    <row r="52" spans="3:34" ht="26.1" customHeight="1" x14ac:dyDescent="0.15">
      <c r="D52" s="644" t="s">
        <v>143</v>
      </c>
      <c r="E52" s="645"/>
      <c r="F52" s="645"/>
      <c r="G52" s="645"/>
      <c r="H52" s="645"/>
      <c r="I52" s="645"/>
      <c r="J52" s="645"/>
      <c r="K52" s="645"/>
      <c r="L52" s="645"/>
      <c r="M52" s="645"/>
      <c r="N52" s="645"/>
      <c r="O52" s="645"/>
      <c r="P52" s="646"/>
      <c r="Q52" s="642"/>
      <c r="R52" s="643"/>
      <c r="S52" s="643"/>
      <c r="T52" s="643"/>
      <c r="U52" s="643"/>
      <c r="V52" s="643"/>
      <c r="W52" s="643"/>
      <c r="X52" s="643"/>
      <c r="Y52" s="643"/>
      <c r="Z52" s="189" t="s">
        <v>142</v>
      </c>
      <c r="AC52" s="5"/>
      <c r="AD52" s="6"/>
    </row>
    <row r="53" spans="3:34" ht="11.1" customHeight="1" thickBot="1" x14ac:dyDescent="0.2">
      <c r="AC53" s="5"/>
      <c r="AD53" s="6"/>
    </row>
    <row r="54" spans="3:34" ht="19.5" customHeight="1" thickTop="1" x14ac:dyDescent="0.15">
      <c r="C54" s="50"/>
      <c r="D54" s="789" t="s">
        <v>285</v>
      </c>
      <c r="E54" s="790"/>
      <c r="F54" s="790"/>
      <c r="G54" s="790"/>
      <c r="H54" s="790"/>
      <c r="I54" s="790"/>
      <c r="J54" s="790"/>
      <c r="K54" s="790"/>
      <c r="L54" s="790"/>
      <c r="M54" s="790"/>
      <c r="N54" s="790"/>
      <c r="O54" s="790"/>
      <c r="P54" s="791"/>
      <c r="Q54" s="792" t="s">
        <v>108</v>
      </c>
      <c r="R54" s="793"/>
      <c r="S54" s="797">
        <f ca="1">IF(助成金額&lt;既支給決定額,助成金額,既支給決定額)</f>
        <v>0</v>
      </c>
      <c r="T54" s="798"/>
      <c r="U54" s="798"/>
      <c r="V54" s="798"/>
      <c r="W54" s="798"/>
      <c r="X54" s="798"/>
      <c r="Y54" s="798"/>
      <c r="Z54" s="668" t="s">
        <v>35</v>
      </c>
      <c r="AA54" s="781" t="s">
        <v>201</v>
      </c>
      <c r="AB54" s="782"/>
      <c r="AC54" s="782"/>
      <c r="AD54" s="4"/>
      <c r="AE54" s="4"/>
    </row>
    <row r="55" spans="3:34" ht="24.6" customHeight="1" x14ac:dyDescent="0.15">
      <c r="C55" s="50"/>
      <c r="D55" s="783" t="s">
        <v>144</v>
      </c>
      <c r="E55" s="784"/>
      <c r="F55" s="784"/>
      <c r="G55" s="784"/>
      <c r="H55" s="784"/>
      <c r="I55" s="784"/>
      <c r="J55" s="784"/>
      <c r="K55" s="784"/>
      <c r="L55" s="784"/>
      <c r="M55" s="784"/>
      <c r="N55" s="784"/>
      <c r="O55" s="784"/>
      <c r="P55" s="785"/>
      <c r="Q55" s="794"/>
      <c r="R55" s="719"/>
      <c r="S55" s="718"/>
      <c r="T55" s="723"/>
      <c r="U55" s="723"/>
      <c r="V55" s="723"/>
      <c r="W55" s="723"/>
      <c r="X55" s="723"/>
      <c r="Y55" s="723"/>
      <c r="Z55" s="669"/>
      <c r="AA55" s="781"/>
      <c r="AB55" s="782"/>
      <c r="AC55" s="782"/>
      <c r="AD55" s="4"/>
      <c r="AE55" s="4"/>
    </row>
    <row r="56" spans="3:34" ht="18.95" customHeight="1" thickBot="1" x14ac:dyDescent="0.2">
      <c r="C56" s="50"/>
      <c r="D56" s="786" t="s">
        <v>146</v>
      </c>
      <c r="E56" s="787"/>
      <c r="F56" s="787"/>
      <c r="G56" s="787"/>
      <c r="H56" s="787"/>
      <c r="I56" s="787"/>
      <c r="J56" s="787"/>
      <c r="K56" s="787"/>
      <c r="L56" s="787"/>
      <c r="M56" s="787"/>
      <c r="N56" s="787"/>
      <c r="O56" s="787"/>
      <c r="P56" s="788"/>
      <c r="Q56" s="795"/>
      <c r="R56" s="796"/>
      <c r="S56" s="799"/>
      <c r="T56" s="800"/>
      <c r="U56" s="800"/>
      <c r="V56" s="800"/>
      <c r="W56" s="800"/>
      <c r="X56" s="800"/>
      <c r="Y56" s="800"/>
      <c r="Z56" s="670"/>
      <c r="AA56" s="781"/>
      <c r="AB56" s="782"/>
      <c r="AC56" s="782"/>
      <c r="AD56" s="4"/>
      <c r="AE56" s="4"/>
    </row>
    <row r="57" spans="3:34" ht="10.5" customHeight="1" thickTop="1" x14ac:dyDescent="0.15">
      <c r="D57" s="37"/>
      <c r="AC57" s="5"/>
      <c r="AD57" s="6"/>
    </row>
    <row r="58" spans="3:34" s="5" customFormat="1" ht="20.25" customHeight="1" x14ac:dyDescent="0.15">
      <c r="AC58" s="6"/>
      <c r="AD58" s="3"/>
      <c r="AE58" s="3"/>
      <c r="AF58" s="3"/>
      <c r="AG58" s="3"/>
      <c r="AH58" s="3"/>
    </row>
    <row r="59" spans="3:34" s="5" customFormat="1" ht="20.25" customHeight="1" x14ac:dyDescent="0.15">
      <c r="AC59" s="6"/>
      <c r="AD59" s="3"/>
      <c r="AE59" s="3"/>
      <c r="AF59" s="3"/>
      <c r="AG59" s="3"/>
      <c r="AH59" s="3"/>
    </row>
    <row r="60" spans="3:34" s="5" customFormat="1" ht="22.5" customHeight="1" x14ac:dyDescent="0.15">
      <c r="AC60" s="6"/>
      <c r="AD60" s="3"/>
      <c r="AE60" s="3"/>
      <c r="AF60" s="3"/>
      <c r="AG60" s="3"/>
      <c r="AH60" s="3"/>
    </row>
    <row r="61" spans="3:34" s="5" customFormat="1" ht="22.5" customHeight="1" x14ac:dyDescent="0.15">
      <c r="AC61" s="6"/>
      <c r="AD61" s="3"/>
      <c r="AE61" s="3"/>
      <c r="AF61" s="3"/>
      <c r="AG61" s="3"/>
      <c r="AH61" s="3"/>
    </row>
    <row r="62" spans="3:34" s="5" customFormat="1" ht="22.5" customHeight="1" x14ac:dyDescent="0.15">
      <c r="AC62" s="6"/>
      <c r="AD62" s="3"/>
      <c r="AE62" s="3"/>
      <c r="AF62" s="3"/>
      <c r="AG62" s="3"/>
      <c r="AH62" s="3"/>
    </row>
    <row r="63" spans="3:34" s="5" customFormat="1" ht="22.5" customHeight="1" x14ac:dyDescent="0.15">
      <c r="AC63" s="6"/>
      <c r="AD63" s="3"/>
      <c r="AE63" s="3"/>
      <c r="AF63" s="3"/>
      <c r="AG63" s="3"/>
      <c r="AH63" s="3"/>
    </row>
    <row r="64" spans="3:34" s="5" customFormat="1" ht="22.5" customHeight="1" x14ac:dyDescent="0.15">
      <c r="AC64" s="6"/>
      <c r="AD64" s="3"/>
      <c r="AE64" s="3"/>
      <c r="AF64" s="3"/>
      <c r="AG64" s="3"/>
      <c r="AH64" s="3"/>
    </row>
    <row r="65" spans="29:34" s="5" customFormat="1" ht="22.5" customHeight="1" x14ac:dyDescent="0.15">
      <c r="AC65" s="6"/>
      <c r="AD65" s="3"/>
      <c r="AE65" s="3"/>
      <c r="AF65" s="3"/>
      <c r="AG65" s="3"/>
      <c r="AH65" s="3"/>
    </row>
    <row r="66" spans="29:34" s="5" customFormat="1" ht="22.5" customHeight="1" x14ac:dyDescent="0.15">
      <c r="AC66" s="6"/>
      <c r="AD66" s="3"/>
      <c r="AE66" s="3"/>
      <c r="AF66" s="3"/>
      <c r="AG66" s="3"/>
      <c r="AH66" s="3"/>
    </row>
    <row r="67" spans="29:34" s="5" customFormat="1" ht="22.5" customHeight="1" x14ac:dyDescent="0.15">
      <c r="AC67" s="6"/>
      <c r="AD67" s="3"/>
      <c r="AE67" s="3"/>
      <c r="AF67" s="3"/>
      <c r="AG67" s="3"/>
      <c r="AH67" s="3"/>
    </row>
    <row r="68" spans="29:34" s="5" customFormat="1" ht="22.5" customHeight="1" x14ac:dyDescent="0.15">
      <c r="AC68" s="6"/>
      <c r="AD68" s="3"/>
      <c r="AE68" s="3"/>
      <c r="AF68" s="3"/>
      <c r="AG68" s="3"/>
      <c r="AH68" s="3"/>
    </row>
    <row r="69" spans="29:34" s="5" customFormat="1" ht="22.5" customHeight="1" x14ac:dyDescent="0.15">
      <c r="AC69" s="6"/>
      <c r="AD69" s="3"/>
      <c r="AE69" s="3"/>
      <c r="AF69" s="3"/>
      <c r="AG69" s="3"/>
      <c r="AH69" s="3"/>
    </row>
    <row r="70" spans="29:34" s="5" customFormat="1" ht="22.5" customHeight="1" x14ac:dyDescent="0.15">
      <c r="AC70" s="6"/>
      <c r="AD70" s="3"/>
      <c r="AE70" s="3"/>
      <c r="AF70" s="3"/>
      <c r="AG70" s="3"/>
      <c r="AH70" s="3"/>
    </row>
    <row r="71" spans="29:34" s="5" customFormat="1" ht="22.5" customHeight="1" x14ac:dyDescent="0.15">
      <c r="AC71" s="6"/>
      <c r="AD71" s="3"/>
      <c r="AE71" s="3"/>
      <c r="AF71" s="3"/>
      <c r="AG71" s="3"/>
      <c r="AH71" s="3"/>
    </row>
    <row r="72" spans="29:34" s="5" customFormat="1" ht="22.5" customHeight="1" x14ac:dyDescent="0.15">
      <c r="AC72" s="6"/>
      <c r="AD72" s="3"/>
      <c r="AE72" s="3"/>
      <c r="AF72" s="3"/>
      <c r="AG72" s="3"/>
      <c r="AH72" s="3"/>
    </row>
    <row r="73" spans="29:34" s="5" customFormat="1" ht="22.5" customHeight="1" x14ac:dyDescent="0.15">
      <c r="AC73" s="6"/>
      <c r="AD73" s="3"/>
      <c r="AE73" s="3"/>
      <c r="AF73" s="3"/>
      <c r="AG73" s="3"/>
      <c r="AH73" s="3"/>
    </row>
    <row r="74" spans="29:34" s="5" customFormat="1" ht="22.5" customHeight="1" x14ac:dyDescent="0.15">
      <c r="AC74" s="6"/>
      <c r="AD74" s="3"/>
      <c r="AE74" s="3"/>
      <c r="AF74" s="3"/>
      <c r="AG74" s="3"/>
      <c r="AH74" s="3"/>
    </row>
    <row r="75" spans="29:34" s="5" customFormat="1" ht="22.5" customHeight="1" x14ac:dyDescent="0.15">
      <c r="AC75" s="6"/>
      <c r="AD75" s="3"/>
      <c r="AE75" s="3"/>
      <c r="AF75" s="3"/>
      <c r="AG75" s="3"/>
      <c r="AH75" s="3"/>
    </row>
  </sheetData>
  <mergeCells count="102">
    <mergeCell ref="B3:J3"/>
    <mergeCell ref="D6:G6"/>
    <mergeCell ref="H6:I6"/>
    <mergeCell ref="P6:Z6"/>
    <mergeCell ref="D7:G7"/>
    <mergeCell ref="H7:I7"/>
    <mergeCell ref="P7:AA7"/>
    <mergeCell ref="D15:Z16"/>
    <mergeCell ref="E20:O20"/>
    <mergeCell ref="P20:Z20"/>
    <mergeCell ref="E21:M21"/>
    <mergeCell ref="P21:X21"/>
    <mergeCell ref="E23:H23"/>
    <mergeCell ref="J23:M23"/>
    <mergeCell ref="D8:G8"/>
    <mergeCell ref="H8:I8"/>
    <mergeCell ref="P8:AA8"/>
    <mergeCell ref="D11:Z11"/>
    <mergeCell ref="D12:Z13"/>
    <mergeCell ref="D14:Z14"/>
    <mergeCell ref="D30:G30"/>
    <mergeCell ref="H30:O30"/>
    <mergeCell ref="P30:Q30"/>
    <mergeCell ref="R30:S30"/>
    <mergeCell ref="V30:X30"/>
    <mergeCell ref="Z30:AB30"/>
    <mergeCell ref="F24:F25"/>
    <mergeCell ref="G24:Z25"/>
    <mergeCell ref="D29:G29"/>
    <mergeCell ref="H29:O29"/>
    <mergeCell ref="P29:Q29"/>
    <mergeCell ref="R29:S29"/>
    <mergeCell ref="V29:Y29"/>
    <mergeCell ref="Z29:AC29"/>
    <mergeCell ref="D32:G32"/>
    <mergeCell ref="H32:O32"/>
    <mergeCell ref="P32:Q32"/>
    <mergeCell ref="R32:S32"/>
    <mergeCell ref="V32:X32"/>
    <mergeCell ref="Z32:AB32"/>
    <mergeCell ref="D31:G31"/>
    <mergeCell ref="H31:O31"/>
    <mergeCell ref="P31:Q31"/>
    <mergeCell ref="R31:S31"/>
    <mergeCell ref="V31:X31"/>
    <mergeCell ref="Z31:AB31"/>
    <mergeCell ref="D34:G34"/>
    <mergeCell ref="H34:O34"/>
    <mergeCell ref="P34:Q34"/>
    <mergeCell ref="R34:S34"/>
    <mergeCell ref="V34:X34"/>
    <mergeCell ref="Z34:AB34"/>
    <mergeCell ref="D33:G33"/>
    <mergeCell ref="H33:O33"/>
    <mergeCell ref="P33:Q33"/>
    <mergeCell ref="R33:S33"/>
    <mergeCell ref="V33:X33"/>
    <mergeCell ref="Z33:AB33"/>
    <mergeCell ref="Z36:AC36"/>
    <mergeCell ref="C37:S37"/>
    <mergeCell ref="V37:X37"/>
    <mergeCell ref="Z37:AB37"/>
    <mergeCell ref="D35:G35"/>
    <mergeCell ref="H35:O35"/>
    <mergeCell ref="P35:Q35"/>
    <mergeCell ref="R35:S35"/>
    <mergeCell ref="V35:X35"/>
    <mergeCell ref="Z35:AB35"/>
    <mergeCell ref="J41:L41"/>
    <mergeCell ref="N41:N42"/>
    <mergeCell ref="O41:Q41"/>
    <mergeCell ref="S41:S42"/>
    <mergeCell ref="T41:V41"/>
    <mergeCell ref="J42:M42"/>
    <mergeCell ref="O42:R42"/>
    <mergeCell ref="T42:W42"/>
    <mergeCell ref="D36:O36"/>
    <mergeCell ref="P36:U36"/>
    <mergeCell ref="V36:X36"/>
    <mergeCell ref="T44:V45"/>
    <mergeCell ref="W44:W45"/>
    <mergeCell ref="T46:AA46"/>
    <mergeCell ref="D48:P49"/>
    <mergeCell ref="Q48:Y50"/>
    <mergeCell ref="Z48:Z50"/>
    <mergeCell ref="AA48:AD50"/>
    <mergeCell ref="D50:P50"/>
    <mergeCell ref="J44:L45"/>
    <mergeCell ref="M44:M45"/>
    <mergeCell ref="N44:N45"/>
    <mergeCell ref="O44:P45"/>
    <mergeCell ref="Q44:R45"/>
    <mergeCell ref="S44:S45"/>
    <mergeCell ref="AA54:AC56"/>
    <mergeCell ref="D55:P55"/>
    <mergeCell ref="D56:P56"/>
    <mergeCell ref="D52:P52"/>
    <mergeCell ref="Q52:Y52"/>
    <mergeCell ref="D54:P54"/>
    <mergeCell ref="Q54:R56"/>
    <mergeCell ref="S54:Y56"/>
    <mergeCell ref="Z54:Z56"/>
  </mergeCells>
  <phoneticPr fontId="1"/>
  <dataValidations count="4">
    <dataValidation type="list" allowBlank="1" showInputMessage="1" showErrorMessage="1" sqref="D23 I23" xr:uid="{A7AE978E-1210-47A5-8066-DDEEEAC7FFE4}">
      <formula1>"✅,□"</formula1>
    </dataValidation>
    <dataValidation type="list" allowBlank="1" showInputMessage="1" showErrorMessage="1" sqref="WVL983061:WVO983070 WLP983061:WLS983070 D65557:G65566 IZ65557:JC65566 SV65557:SY65566 ACR65557:ACU65566 AMN65557:AMQ65566 AWJ65557:AWM65566 BGF65557:BGI65566 BQB65557:BQE65566 BZX65557:CAA65566 CJT65557:CJW65566 CTP65557:CTS65566 DDL65557:DDO65566 DNH65557:DNK65566 DXD65557:DXG65566 EGZ65557:EHC65566 EQV65557:EQY65566 FAR65557:FAU65566 FKN65557:FKQ65566 FUJ65557:FUM65566 GEF65557:GEI65566 GOB65557:GOE65566 GXX65557:GYA65566 HHT65557:HHW65566 HRP65557:HRS65566 IBL65557:IBO65566 ILH65557:ILK65566 IVD65557:IVG65566 JEZ65557:JFC65566 JOV65557:JOY65566 JYR65557:JYU65566 KIN65557:KIQ65566 KSJ65557:KSM65566 LCF65557:LCI65566 LMB65557:LME65566 LVX65557:LWA65566 MFT65557:MFW65566 MPP65557:MPS65566 MZL65557:MZO65566 NJH65557:NJK65566 NTD65557:NTG65566 OCZ65557:ODC65566 OMV65557:OMY65566 OWR65557:OWU65566 PGN65557:PGQ65566 PQJ65557:PQM65566 QAF65557:QAI65566 QKB65557:QKE65566 QTX65557:QUA65566 RDT65557:RDW65566 RNP65557:RNS65566 RXL65557:RXO65566 SHH65557:SHK65566 SRD65557:SRG65566 TAZ65557:TBC65566 TKV65557:TKY65566 TUR65557:TUU65566 UEN65557:UEQ65566 UOJ65557:UOM65566 UYF65557:UYI65566 VIB65557:VIE65566 VRX65557:VSA65566 WBT65557:WBW65566 WLP65557:WLS65566 WVL65557:WVO65566 D131093:G131102 IZ131093:JC131102 SV131093:SY131102 ACR131093:ACU131102 AMN131093:AMQ131102 AWJ131093:AWM131102 BGF131093:BGI131102 BQB131093:BQE131102 BZX131093:CAA131102 CJT131093:CJW131102 CTP131093:CTS131102 DDL131093:DDO131102 DNH131093:DNK131102 DXD131093:DXG131102 EGZ131093:EHC131102 EQV131093:EQY131102 FAR131093:FAU131102 FKN131093:FKQ131102 FUJ131093:FUM131102 GEF131093:GEI131102 GOB131093:GOE131102 GXX131093:GYA131102 HHT131093:HHW131102 HRP131093:HRS131102 IBL131093:IBO131102 ILH131093:ILK131102 IVD131093:IVG131102 JEZ131093:JFC131102 JOV131093:JOY131102 JYR131093:JYU131102 KIN131093:KIQ131102 KSJ131093:KSM131102 LCF131093:LCI131102 LMB131093:LME131102 LVX131093:LWA131102 MFT131093:MFW131102 MPP131093:MPS131102 MZL131093:MZO131102 NJH131093:NJK131102 NTD131093:NTG131102 OCZ131093:ODC131102 OMV131093:OMY131102 OWR131093:OWU131102 PGN131093:PGQ131102 PQJ131093:PQM131102 QAF131093:QAI131102 QKB131093:QKE131102 QTX131093:QUA131102 RDT131093:RDW131102 RNP131093:RNS131102 RXL131093:RXO131102 SHH131093:SHK131102 SRD131093:SRG131102 TAZ131093:TBC131102 TKV131093:TKY131102 TUR131093:TUU131102 UEN131093:UEQ131102 UOJ131093:UOM131102 UYF131093:UYI131102 VIB131093:VIE131102 VRX131093:VSA131102 WBT131093:WBW131102 WLP131093:WLS131102 WVL131093:WVO131102 D196629:G196638 IZ196629:JC196638 SV196629:SY196638 ACR196629:ACU196638 AMN196629:AMQ196638 AWJ196629:AWM196638 BGF196629:BGI196638 BQB196629:BQE196638 BZX196629:CAA196638 CJT196629:CJW196638 CTP196629:CTS196638 DDL196629:DDO196638 DNH196629:DNK196638 DXD196629:DXG196638 EGZ196629:EHC196638 EQV196629:EQY196638 FAR196629:FAU196638 FKN196629:FKQ196638 FUJ196629:FUM196638 GEF196629:GEI196638 GOB196629:GOE196638 GXX196629:GYA196638 HHT196629:HHW196638 HRP196629:HRS196638 IBL196629:IBO196638 ILH196629:ILK196638 IVD196629:IVG196638 JEZ196629:JFC196638 JOV196629:JOY196638 JYR196629:JYU196638 KIN196629:KIQ196638 KSJ196629:KSM196638 LCF196629:LCI196638 LMB196629:LME196638 LVX196629:LWA196638 MFT196629:MFW196638 MPP196629:MPS196638 MZL196629:MZO196638 NJH196629:NJK196638 NTD196629:NTG196638 OCZ196629:ODC196638 OMV196629:OMY196638 OWR196629:OWU196638 PGN196629:PGQ196638 PQJ196629:PQM196638 QAF196629:QAI196638 QKB196629:QKE196638 QTX196629:QUA196638 RDT196629:RDW196638 RNP196629:RNS196638 RXL196629:RXO196638 SHH196629:SHK196638 SRD196629:SRG196638 TAZ196629:TBC196638 TKV196629:TKY196638 TUR196629:TUU196638 UEN196629:UEQ196638 UOJ196629:UOM196638 UYF196629:UYI196638 VIB196629:VIE196638 VRX196629:VSA196638 WBT196629:WBW196638 WLP196629:WLS196638 WVL196629:WVO196638 D262165:G262174 IZ262165:JC262174 SV262165:SY262174 ACR262165:ACU262174 AMN262165:AMQ262174 AWJ262165:AWM262174 BGF262165:BGI262174 BQB262165:BQE262174 BZX262165:CAA262174 CJT262165:CJW262174 CTP262165:CTS262174 DDL262165:DDO262174 DNH262165:DNK262174 DXD262165:DXG262174 EGZ262165:EHC262174 EQV262165:EQY262174 FAR262165:FAU262174 FKN262165:FKQ262174 FUJ262165:FUM262174 GEF262165:GEI262174 GOB262165:GOE262174 GXX262165:GYA262174 HHT262165:HHW262174 HRP262165:HRS262174 IBL262165:IBO262174 ILH262165:ILK262174 IVD262165:IVG262174 JEZ262165:JFC262174 JOV262165:JOY262174 JYR262165:JYU262174 KIN262165:KIQ262174 KSJ262165:KSM262174 LCF262165:LCI262174 LMB262165:LME262174 LVX262165:LWA262174 MFT262165:MFW262174 MPP262165:MPS262174 MZL262165:MZO262174 NJH262165:NJK262174 NTD262165:NTG262174 OCZ262165:ODC262174 OMV262165:OMY262174 OWR262165:OWU262174 PGN262165:PGQ262174 PQJ262165:PQM262174 QAF262165:QAI262174 QKB262165:QKE262174 QTX262165:QUA262174 RDT262165:RDW262174 RNP262165:RNS262174 RXL262165:RXO262174 SHH262165:SHK262174 SRD262165:SRG262174 TAZ262165:TBC262174 TKV262165:TKY262174 TUR262165:TUU262174 UEN262165:UEQ262174 UOJ262165:UOM262174 UYF262165:UYI262174 VIB262165:VIE262174 VRX262165:VSA262174 WBT262165:WBW262174 WLP262165:WLS262174 WVL262165:WVO262174 D327701:G327710 IZ327701:JC327710 SV327701:SY327710 ACR327701:ACU327710 AMN327701:AMQ327710 AWJ327701:AWM327710 BGF327701:BGI327710 BQB327701:BQE327710 BZX327701:CAA327710 CJT327701:CJW327710 CTP327701:CTS327710 DDL327701:DDO327710 DNH327701:DNK327710 DXD327701:DXG327710 EGZ327701:EHC327710 EQV327701:EQY327710 FAR327701:FAU327710 FKN327701:FKQ327710 FUJ327701:FUM327710 GEF327701:GEI327710 GOB327701:GOE327710 GXX327701:GYA327710 HHT327701:HHW327710 HRP327701:HRS327710 IBL327701:IBO327710 ILH327701:ILK327710 IVD327701:IVG327710 JEZ327701:JFC327710 JOV327701:JOY327710 JYR327701:JYU327710 KIN327701:KIQ327710 KSJ327701:KSM327710 LCF327701:LCI327710 LMB327701:LME327710 LVX327701:LWA327710 MFT327701:MFW327710 MPP327701:MPS327710 MZL327701:MZO327710 NJH327701:NJK327710 NTD327701:NTG327710 OCZ327701:ODC327710 OMV327701:OMY327710 OWR327701:OWU327710 PGN327701:PGQ327710 PQJ327701:PQM327710 QAF327701:QAI327710 QKB327701:QKE327710 QTX327701:QUA327710 RDT327701:RDW327710 RNP327701:RNS327710 RXL327701:RXO327710 SHH327701:SHK327710 SRD327701:SRG327710 TAZ327701:TBC327710 TKV327701:TKY327710 TUR327701:TUU327710 UEN327701:UEQ327710 UOJ327701:UOM327710 UYF327701:UYI327710 VIB327701:VIE327710 VRX327701:VSA327710 WBT327701:WBW327710 WLP327701:WLS327710 WVL327701:WVO327710 D393237:G393246 IZ393237:JC393246 SV393237:SY393246 ACR393237:ACU393246 AMN393237:AMQ393246 AWJ393237:AWM393246 BGF393237:BGI393246 BQB393237:BQE393246 BZX393237:CAA393246 CJT393237:CJW393246 CTP393237:CTS393246 DDL393237:DDO393246 DNH393237:DNK393246 DXD393237:DXG393246 EGZ393237:EHC393246 EQV393237:EQY393246 FAR393237:FAU393246 FKN393237:FKQ393246 FUJ393237:FUM393246 GEF393237:GEI393246 GOB393237:GOE393246 GXX393237:GYA393246 HHT393237:HHW393246 HRP393237:HRS393246 IBL393237:IBO393246 ILH393237:ILK393246 IVD393237:IVG393246 JEZ393237:JFC393246 JOV393237:JOY393246 JYR393237:JYU393246 KIN393237:KIQ393246 KSJ393237:KSM393246 LCF393237:LCI393246 LMB393237:LME393246 LVX393237:LWA393246 MFT393237:MFW393246 MPP393237:MPS393246 MZL393237:MZO393246 NJH393237:NJK393246 NTD393237:NTG393246 OCZ393237:ODC393246 OMV393237:OMY393246 OWR393237:OWU393246 PGN393237:PGQ393246 PQJ393237:PQM393246 QAF393237:QAI393246 QKB393237:QKE393246 QTX393237:QUA393246 RDT393237:RDW393246 RNP393237:RNS393246 RXL393237:RXO393246 SHH393237:SHK393246 SRD393237:SRG393246 TAZ393237:TBC393246 TKV393237:TKY393246 TUR393237:TUU393246 UEN393237:UEQ393246 UOJ393237:UOM393246 UYF393237:UYI393246 VIB393237:VIE393246 VRX393237:VSA393246 WBT393237:WBW393246 WLP393237:WLS393246 WVL393237:WVO393246 D458773:G458782 IZ458773:JC458782 SV458773:SY458782 ACR458773:ACU458782 AMN458773:AMQ458782 AWJ458773:AWM458782 BGF458773:BGI458782 BQB458773:BQE458782 BZX458773:CAA458782 CJT458773:CJW458782 CTP458773:CTS458782 DDL458773:DDO458782 DNH458773:DNK458782 DXD458773:DXG458782 EGZ458773:EHC458782 EQV458773:EQY458782 FAR458773:FAU458782 FKN458773:FKQ458782 FUJ458773:FUM458782 GEF458773:GEI458782 GOB458773:GOE458782 GXX458773:GYA458782 HHT458773:HHW458782 HRP458773:HRS458782 IBL458773:IBO458782 ILH458773:ILK458782 IVD458773:IVG458782 JEZ458773:JFC458782 JOV458773:JOY458782 JYR458773:JYU458782 KIN458773:KIQ458782 KSJ458773:KSM458782 LCF458773:LCI458782 LMB458773:LME458782 LVX458773:LWA458782 MFT458773:MFW458782 MPP458773:MPS458782 MZL458773:MZO458782 NJH458773:NJK458782 NTD458773:NTG458782 OCZ458773:ODC458782 OMV458773:OMY458782 OWR458773:OWU458782 PGN458773:PGQ458782 PQJ458773:PQM458782 QAF458773:QAI458782 QKB458773:QKE458782 QTX458773:QUA458782 RDT458773:RDW458782 RNP458773:RNS458782 RXL458773:RXO458782 SHH458773:SHK458782 SRD458773:SRG458782 TAZ458773:TBC458782 TKV458773:TKY458782 TUR458773:TUU458782 UEN458773:UEQ458782 UOJ458773:UOM458782 UYF458773:UYI458782 VIB458773:VIE458782 VRX458773:VSA458782 WBT458773:WBW458782 WLP458773:WLS458782 WVL458773:WVO458782 D524309:G524318 IZ524309:JC524318 SV524309:SY524318 ACR524309:ACU524318 AMN524309:AMQ524318 AWJ524309:AWM524318 BGF524309:BGI524318 BQB524309:BQE524318 BZX524309:CAA524318 CJT524309:CJW524318 CTP524309:CTS524318 DDL524309:DDO524318 DNH524309:DNK524318 DXD524309:DXG524318 EGZ524309:EHC524318 EQV524309:EQY524318 FAR524309:FAU524318 FKN524309:FKQ524318 FUJ524309:FUM524318 GEF524309:GEI524318 GOB524309:GOE524318 GXX524309:GYA524318 HHT524309:HHW524318 HRP524309:HRS524318 IBL524309:IBO524318 ILH524309:ILK524318 IVD524309:IVG524318 JEZ524309:JFC524318 JOV524309:JOY524318 JYR524309:JYU524318 KIN524309:KIQ524318 KSJ524309:KSM524318 LCF524309:LCI524318 LMB524309:LME524318 LVX524309:LWA524318 MFT524309:MFW524318 MPP524309:MPS524318 MZL524309:MZO524318 NJH524309:NJK524318 NTD524309:NTG524318 OCZ524309:ODC524318 OMV524309:OMY524318 OWR524309:OWU524318 PGN524309:PGQ524318 PQJ524309:PQM524318 QAF524309:QAI524318 QKB524309:QKE524318 QTX524309:QUA524318 RDT524309:RDW524318 RNP524309:RNS524318 RXL524309:RXO524318 SHH524309:SHK524318 SRD524309:SRG524318 TAZ524309:TBC524318 TKV524309:TKY524318 TUR524309:TUU524318 UEN524309:UEQ524318 UOJ524309:UOM524318 UYF524309:UYI524318 VIB524309:VIE524318 VRX524309:VSA524318 WBT524309:WBW524318 WLP524309:WLS524318 WVL524309:WVO524318 D589845:G589854 IZ589845:JC589854 SV589845:SY589854 ACR589845:ACU589854 AMN589845:AMQ589854 AWJ589845:AWM589854 BGF589845:BGI589854 BQB589845:BQE589854 BZX589845:CAA589854 CJT589845:CJW589854 CTP589845:CTS589854 DDL589845:DDO589854 DNH589845:DNK589854 DXD589845:DXG589854 EGZ589845:EHC589854 EQV589845:EQY589854 FAR589845:FAU589854 FKN589845:FKQ589854 FUJ589845:FUM589854 GEF589845:GEI589854 GOB589845:GOE589854 GXX589845:GYA589854 HHT589845:HHW589854 HRP589845:HRS589854 IBL589845:IBO589854 ILH589845:ILK589854 IVD589845:IVG589854 JEZ589845:JFC589854 JOV589845:JOY589854 JYR589845:JYU589854 KIN589845:KIQ589854 KSJ589845:KSM589854 LCF589845:LCI589854 LMB589845:LME589854 LVX589845:LWA589854 MFT589845:MFW589854 MPP589845:MPS589854 MZL589845:MZO589854 NJH589845:NJK589854 NTD589845:NTG589854 OCZ589845:ODC589854 OMV589845:OMY589854 OWR589845:OWU589854 PGN589845:PGQ589854 PQJ589845:PQM589854 QAF589845:QAI589854 QKB589845:QKE589854 QTX589845:QUA589854 RDT589845:RDW589854 RNP589845:RNS589854 RXL589845:RXO589854 SHH589845:SHK589854 SRD589845:SRG589854 TAZ589845:TBC589854 TKV589845:TKY589854 TUR589845:TUU589854 UEN589845:UEQ589854 UOJ589845:UOM589854 UYF589845:UYI589854 VIB589845:VIE589854 VRX589845:VSA589854 WBT589845:WBW589854 WLP589845:WLS589854 WVL589845:WVO589854 D655381:G655390 IZ655381:JC655390 SV655381:SY655390 ACR655381:ACU655390 AMN655381:AMQ655390 AWJ655381:AWM655390 BGF655381:BGI655390 BQB655381:BQE655390 BZX655381:CAA655390 CJT655381:CJW655390 CTP655381:CTS655390 DDL655381:DDO655390 DNH655381:DNK655390 DXD655381:DXG655390 EGZ655381:EHC655390 EQV655381:EQY655390 FAR655381:FAU655390 FKN655381:FKQ655390 FUJ655381:FUM655390 GEF655381:GEI655390 GOB655381:GOE655390 GXX655381:GYA655390 HHT655381:HHW655390 HRP655381:HRS655390 IBL655381:IBO655390 ILH655381:ILK655390 IVD655381:IVG655390 JEZ655381:JFC655390 JOV655381:JOY655390 JYR655381:JYU655390 KIN655381:KIQ655390 KSJ655381:KSM655390 LCF655381:LCI655390 LMB655381:LME655390 LVX655381:LWA655390 MFT655381:MFW655390 MPP655381:MPS655390 MZL655381:MZO655390 NJH655381:NJK655390 NTD655381:NTG655390 OCZ655381:ODC655390 OMV655381:OMY655390 OWR655381:OWU655390 PGN655381:PGQ655390 PQJ655381:PQM655390 QAF655381:QAI655390 QKB655381:QKE655390 QTX655381:QUA655390 RDT655381:RDW655390 RNP655381:RNS655390 RXL655381:RXO655390 SHH655381:SHK655390 SRD655381:SRG655390 TAZ655381:TBC655390 TKV655381:TKY655390 TUR655381:TUU655390 UEN655381:UEQ655390 UOJ655381:UOM655390 UYF655381:UYI655390 VIB655381:VIE655390 VRX655381:VSA655390 WBT655381:WBW655390 WLP655381:WLS655390 WVL655381:WVO655390 D720917:G720926 IZ720917:JC720926 SV720917:SY720926 ACR720917:ACU720926 AMN720917:AMQ720926 AWJ720917:AWM720926 BGF720917:BGI720926 BQB720917:BQE720926 BZX720917:CAA720926 CJT720917:CJW720926 CTP720917:CTS720926 DDL720917:DDO720926 DNH720917:DNK720926 DXD720917:DXG720926 EGZ720917:EHC720926 EQV720917:EQY720926 FAR720917:FAU720926 FKN720917:FKQ720926 FUJ720917:FUM720926 GEF720917:GEI720926 GOB720917:GOE720926 GXX720917:GYA720926 HHT720917:HHW720926 HRP720917:HRS720926 IBL720917:IBO720926 ILH720917:ILK720926 IVD720917:IVG720926 JEZ720917:JFC720926 JOV720917:JOY720926 JYR720917:JYU720926 KIN720917:KIQ720926 KSJ720917:KSM720926 LCF720917:LCI720926 LMB720917:LME720926 LVX720917:LWA720926 MFT720917:MFW720926 MPP720917:MPS720926 MZL720917:MZO720926 NJH720917:NJK720926 NTD720917:NTG720926 OCZ720917:ODC720926 OMV720917:OMY720926 OWR720917:OWU720926 PGN720917:PGQ720926 PQJ720917:PQM720926 QAF720917:QAI720926 QKB720917:QKE720926 QTX720917:QUA720926 RDT720917:RDW720926 RNP720917:RNS720926 RXL720917:RXO720926 SHH720917:SHK720926 SRD720917:SRG720926 TAZ720917:TBC720926 TKV720917:TKY720926 TUR720917:TUU720926 UEN720917:UEQ720926 UOJ720917:UOM720926 UYF720917:UYI720926 VIB720917:VIE720926 VRX720917:VSA720926 WBT720917:WBW720926 WLP720917:WLS720926 WVL720917:WVO720926 D786453:G786462 IZ786453:JC786462 SV786453:SY786462 ACR786453:ACU786462 AMN786453:AMQ786462 AWJ786453:AWM786462 BGF786453:BGI786462 BQB786453:BQE786462 BZX786453:CAA786462 CJT786453:CJW786462 CTP786453:CTS786462 DDL786453:DDO786462 DNH786453:DNK786462 DXD786453:DXG786462 EGZ786453:EHC786462 EQV786453:EQY786462 FAR786453:FAU786462 FKN786453:FKQ786462 FUJ786453:FUM786462 GEF786453:GEI786462 GOB786453:GOE786462 GXX786453:GYA786462 HHT786453:HHW786462 HRP786453:HRS786462 IBL786453:IBO786462 ILH786453:ILK786462 IVD786453:IVG786462 JEZ786453:JFC786462 JOV786453:JOY786462 JYR786453:JYU786462 KIN786453:KIQ786462 KSJ786453:KSM786462 LCF786453:LCI786462 LMB786453:LME786462 LVX786453:LWA786462 MFT786453:MFW786462 MPP786453:MPS786462 MZL786453:MZO786462 NJH786453:NJK786462 NTD786453:NTG786462 OCZ786453:ODC786462 OMV786453:OMY786462 OWR786453:OWU786462 PGN786453:PGQ786462 PQJ786453:PQM786462 QAF786453:QAI786462 QKB786453:QKE786462 QTX786453:QUA786462 RDT786453:RDW786462 RNP786453:RNS786462 RXL786453:RXO786462 SHH786453:SHK786462 SRD786453:SRG786462 TAZ786453:TBC786462 TKV786453:TKY786462 TUR786453:TUU786462 UEN786453:UEQ786462 UOJ786453:UOM786462 UYF786453:UYI786462 VIB786453:VIE786462 VRX786453:VSA786462 WBT786453:WBW786462 WLP786453:WLS786462 WVL786453:WVO786462 D851989:G851998 IZ851989:JC851998 SV851989:SY851998 ACR851989:ACU851998 AMN851989:AMQ851998 AWJ851989:AWM851998 BGF851989:BGI851998 BQB851989:BQE851998 BZX851989:CAA851998 CJT851989:CJW851998 CTP851989:CTS851998 DDL851989:DDO851998 DNH851989:DNK851998 DXD851989:DXG851998 EGZ851989:EHC851998 EQV851989:EQY851998 FAR851989:FAU851998 FKN851989:FKQ851998 FUJ851989:FUM851998 GEF851989:GEI851998 GOB851989:GOE851998 GXX851989:GYA851998 HHT851989:HHW851998 HRP851989:HRS851998 IBL851989:IBO851998 ILH851989:ILK851998 IVD851989:IVG851998 JEZ851989:JFC851998 JOV851989:JOY851998 JYR851989:JYU851998 KIN851989:KIQ851998 KSJ851989:KSM851998 LCF851989:LCI851998 LMB851989:LME851998 LVX851989:LWA851998 MFT851989:MFW851998 MPP851989:MPS851998 MZL851989:MZO851998 NJH851989:NJK851998 NTD851989:NTG851998 OCZ851989:ODC851998 OMV851989:OMY851998 OWR851989:OWU851998 PGN851989:PGQ851998 PQJ851989:PQM851998 QAF851989:QAI851998 QKB851989:QKE851998 QTX851989:QUA851998 RDT851989:RDW851998 RNP851989:RNS851998 RXL851989:RXO851998 SHH851989:SHK851998 SRD851989:SRG851998 TAZ851989:TBC851998 TKV851989:TKY851998 TUR851989:TUU851998 UEN851989:UEQ851998 UOJ851989:UOM851998 UYF851989:UYI851998 VIB851989:VIE851998 VRX851989:VSA851998 WBT851989:WBW851998 WLP851989:WLS851998 WVL851989:WVO851998 D917525:G917534 IZ917525:JC917534 SV917525:SY917534 ACR917525:ACU917534 AMN917525:AMQ917534 AWJ917525:AWM917534 BGF917525:BGI917534 BQB917525:BQE917534 BZX917525:CAA917534 CJT917525:CJW917534 CTP917525:CTS917534 DDL917525:DDO917534 DNH917525:DNK917534 DXD917525:DXG917534 EGZ917525:EHC917534 EQV917525:EQY917534 FAR917525:FAU917534 FKN917525:FKQ917534 FUJ917525:FUM917534 GEF917525:GEI917534 GOB917525:GOE917534 GXX917525:GYA917534 HHT917525:HHW917534 HRP917525:HRS917534 IBL917525:IBO917534 ILH917525:ILK917534 IVD917525:IVG917534 JEZ917525:JFC917534 JOV917525:JOY917534 JYR917525:JYU917534 KIN917525:KIQ917534 KSJ917525:KSM917534 LCF917525:LCI917534 LMB917525:LME917534 LVX917525:LWA917534 MFT917525:MFW917534 MPP917525:MPS917534 MZL917525:MZO917534 NJH917525:NJK917534 NTD917525:NTG917534 OCZ917525:ODC917534 OMV917525:OMY917534 OWR917525:OWU917534 PGN917525:PGQ917534 PQJ917525:PQM917534 QAF917525:QAI917534 QKB917525:QKE917534 QTX917525:QUA917534 RDT917525:RDW917534 RNP917525:RNS917534 RXL917525:RXO917534 SHH917525:SHK917534 SRD917525:SRG917534 TAZ917525:TBC917534 TKV917525:TKY917534 TUR917525:TUU917534 UEN917525:UEQ917534 UOJ917525:UOM917534 UYF917525:UYI917534 VIB917525:VIE917534 VRX917525:VSA917534 WBT917525:WBW917534 WLP917525:WLS917534 WVL917525:WVO917534 D983061:G983070 IZ983061:JC983070 SV983061:SY983070 ACR983061:ACU983070 AMN983061:AMQ983070 AWJ983061:AWM983070 BGF983061:BGI983070 BQB983061:BQE983070 BZX983061:CAA983070 CJT983061:CJW983070 CTP983061:CTS983070 DDL983061:DDO983070 DNH983061:DNK983070 DXD983061:DXG983070 EGZ983061:EHC983070 EQV983061:EQY983070 FAR983061:FAU983070 FKN983061:FKQ983070 FUJ983061:FUM983070 GEF983061:GEI983070 GOB983061:GOE983070 GXX983061:GYA983070 HHT983061:HHW983070 HRP983061:HRS983070 IBL983061:IBO983070 ILH983061:ILK983070 IVD983061:IVG983070 JEZ983061:JFC983070 JOV983061:JOY983070 JYR983061:JYU983070 KIN983061:KIQ983070 KSJ983061:KSM983070 LCF983061:LCI983070 LMB983061:LME983070 LVX983061:LWA983070 MFT983061:MFW983070 MPP983061:MPS983070 MZL983061:MZO983070 NJH983061:NJK983070 NTD983061:NTG983070 OCZ983061:ODC983070 OMV983061:OMY983070 OWR983061:OWU983070 PGN983061:PGQ983070 PQJ983061:PQM983070 QAF983061:QAI983070 QKB983061:QKE983070 QTX983061:QUA983070 RDT983061:RDW983070 RNP983061:RNS983070 RXL983061:RXO983070 SHH983061:SHK983070 SRD983061:SRG983070 TAZ983061:TBC983070 TKV983061:TKY983070 TUR983061:TUU983070 UEN983061:UEQ983070 UOJ983061:UOM983070 UYF983061:UYI983070 VIB983061:VIE983070 VRX983061:VSA983070 WBT983061:WBW983070 IZ30:JC36 SV30:SY36 ACR30:ACU36 AMN30:AMQ36 AWJ30:AWM36 BGF30:BGI36 BQB30:BQE36 BZX30:CAA36 CJT30:CJW36 CTP30:CTS36 DDL30:DDO36 DNH30:DNK36 DXD30:DXG36 EGZ30:EHC36 EQV30:EQY36 FAR30:FAU36 FKN30:FKQ36 FUJ30:FUM36 GEF30:GEI36 GOB30:GOE36 GXX30:GYA36 HHT30:HHW36 HRP30:HRS36 IBL30:IBO36 ILH30:ILK36 IVD30:IVG36 JEZ30:JFC36 JOV30:JOY36 JYR30:JYU36 KIN30:KIQ36 KSJ30:KSM36 LCF30:LCI36 LMB30:LME36 LVX30:LWA36 MFT30:MFW36 MPP30:MPS36 MZL30:MZO36 NJH30:NJK36 NTD30:NTG36 OCZ30:ODC36 OMV30:OMY36 OWR30:OWU36 PGN30:PGQ36 PQJ30:PQM36 QAF30:QAI36 QKB30:QKE36 QTX30:QUA36 RDT30:RDW36 RNP30:RNS36 RXL30:RXO36 SHH30:SHK36 SRD30:SRG36 TAZ30:TBC36 TKV30:TKY36 TUR30:TUU36 UEN30:UEQ36 UOJ30:UOM36 UYF30:UYI36 VIB30:VIE36 VRX30:VSA36 WBT30:WBW36 WLP30:WLS36 WVL30:WVO36" xr:uid="{B483A986-F4C9-4926-8F70-4568208F4139}">
      <formula1>"遮熱ヘルメット（検定合格品）,遮熱ヘルメット,電動ファン付き作業服,クールベスト,水冷服"</formula1>
    </dataValidation>
    <dataValidation type="list" allowBlank="1" showInputMessage="1" showErrorMessage="1" sqref="WVX983061:WVY983070 P65557:Q65566 JL65557:JM65566 TH65557:TI65566 ADD65557:ADE65566 AMZ65557:ANA65566 AWV65557:AWW65566 BGR65557:BGS65566 BQN65557:BQO65566 CAJ65557:CAK65566 CKF65557:CKG65566 CUB65557:CUC65566 DDX65557:DDY65566 DNT65557:DNU65566 DXP65557:DXQ65566 EHL65557:EHM65566 ERH65557:ERI65566 FBD65557:FBE65566 FKZ65557:FLA65566 FUV65557:FUW65566 GER65557:GES65566 GON65557:GOO65566 GYJ65557:GYK65566 HIF65557:HIG65566 HSB65557:HSC65566 IBX65557:IBY65566 ILT65557:ILU65566 IVP65557:IVQ65566 JFL65557:JFM65566 JPH65557:JPI65566 JZD65557:JZE65566 KIZ65557:KJA65566 KSV65557:KSW65566 LCR65557:LCS65566 LMN65557:LMO65566 LWJ65557:LWK65566 MGF65557:MGG65566 MQB65557:MQC65566 MZX65557:MZY65566 NJT65557:NJU65566 NTP65557:NTQ65566 ODL65557:ODM65566 ONH65557:ONI65566 OXD65557:OXE65566 PGZ65557:PHA65566 PQV65557:PQW65566 QAR65557:QAS65566 QKN65557:QKO65566 QUJ65557:QUK65566 REF65557:REG65566 ROB65557:ROC65566 RXX65557:RXY65566 SHT65557:SHU65566 SRP65557:SRQ65566 TBL65557:TBM65566 TLH65557:TLI65566 TVD65557:TVE65566 UEZ65557:UFA65566 UOV65557:UOW65566 UYR65557:UYS65566 VIN65557:VIO65566 VSJ65557:VSK65566 WCF65557:WCG65566 WMB65557:WMC65566 WVX65557:WVY65566 P131093:Q131102 JL131093:JM131102 TH131093:TI131102 ADD131093:ADE131102 AMZ131093:ANA131102 AWV131093:AWW131102 BGR131093:BGS131102 BQN131093:BQO131102 CAJ131093:CAK131102 CKF131093:CKG131102 CUB131093:CUC131102 DDX131093:DDY131102 DNT131093:DNU131102 DXP131093:DXQ131102 EHL131093:EHM131102 ERH131093:ERI131102 FBD131093:FBE131102 FKZ131093:FLA131102 FUV131093:FUW131102 GER131093:GES131102 GON131093:GOO131102 GYJ131093:GYK131102 HIF131093:HIG131102 HSB131093:HSC131102 IBX131093:IBY131102 ILT131093:ILU131102 IVP131093:IVQ131102 JFL131093:JFM131102 JPH131093:JPI131102 JZD131093:JZE131102 KIZ131093:KJA131102 KSV131093:KSW131102 LCR131093:LCS131102 LMN131093:LMO131102 LWJ131093:LWK131102 MGF131093:MGG131102 MQB131093:MQC131102 MZX131093:MZY131102 NJT131093:NJU131102 NTP131093:NTQ131102 ODL131093:ODM131102 ONH131093:ONI131102 OXD131093:OXE131102 PGZ131093:PHA131102 PQV131093:PQW131102 QAR131093:QAS131102 QKN131093:QKO131102 QUJ131093:QUK131102 REF131093:REG131102 ROB131093:ROC131102 RXX131093:RXY131102 SHT131093:SHU131102 SRP131093:SRQ131102 TBL131093:TBM131102 TLH131093:TLI131102 TVD131093:TVE131102 UEZ131093:UFA131102 UOV131093:UOW131102 UYR131093:UYS131102 VIN131093:VIO131102 VSJ131093:VSK131102 WCF131093:WCG131102 WMB131093:WMC131102 WVX131093:WVY131102 P196629:Q196638 JL196629:JM196638 TH196629:TI196638 ADD196629:ADE196638 AMZ196629:ANA196638 AWV196629:AWW196638 BGR196629:BGS196638 BQN196629:BQO196638 CAJ196629:CAK196638 CKF196629:CKG196638 CUB196629:CUC196638 DDX196629:DDY196638 DNT196629:DNU196638 DXP196629:DXQ196638 EHL196629:EHM196638 ERH196629:ERI196638 FBD196629:FBE196638 FKZ196629:FLA196638 FUV196629:FUW196638 GER196629:GES196638 GON196629:GOO196638 GYJ196629:GYK196638 HIF196629:HIG196638 HSB196629:HSC196638 IBX196629:IBY196638 ILT196629:ILU196638 IVP196629:IVQ196638 JFL196629:JFM196638 JPH196629:JPI196638 JZD196629:JZE196638 KIZ196629:KJA196638 KSV196629:KSW196638 LCR196629:LCS196638 LMN196629:LMO196638 LWJ196629:LWK196638 MGF196629:MGG196638 MQB196629:MQC196638 MZX196629:MZY196638 NJT196629:NJU196638 NTP196629:NTQ196638 ODL196629:ODM196638 ONH196629:ONI196638 OXD196629:OXE196638 PGZ196629:PHA196638 PQV196629:PQW196638 QAR196629:QAS196638 QKN196629:QKO196638 QUJ196629:QUK196638 REF196629:REG196638 ROB196629:ROC196638 RXX196629:RXY196638 SHT196629:SHU196638 SRP196629:SRQ196638 TBL196629:TBM196638 TLH196629:TLI196638 TVD196629:TVE196638 UEZ196629:UFA196638 UOV196629:UOW196638 UYR196629:UYS196638 VIN196629:VIO196638 VSJ196629:VSK196638 WCF196629:WCG196638 WMB196629:WMC196638 WVX196629:WVY196638 P262165:Q262174 JL262165:JM262174 TH262165:TI262174 ADD262165:ADE262174 AMZ262165:ANA262174 AWV262165:AWW262174 BGR262165:BGS262174 BQN262165:BQO262174 CAJ262165:CAK262174 CKF262165:CKG262174 CUB262165:CUC262174 DDX262165:DDY262174 DNT262165:DNU262174 DXP262165:DXQ262174 EHL262165:EHM262174 ERH262165:ERI262174 FBD262165:FBE262174 FKZ262165:FLA262174 FUV262165:FUW262174 GER262165:GES262174 GON262165:GOO262174 GYJ262165:GYK262174 HIF262165:HIG262174 HSB262165:HSC262174 IBX262165:IBY262174 ILT262165:ILU262174 IVP262165:IVQ262174 JFL262165:JFM262174 JPH262165:JPI262174 JZD262165:JZE262174 KIZ262165:KJA262174 KSV262165:KSW262174 LCR262165:LCS262174 LMN262165:LMO262174 LWJ262165:LWK262174 MGF262165:MGG262174 MQB262165:MQC262174 MZX262165:MZY262174 NJT262165:NJU262174 NTP262165:NTQ262174 ODL262165:ODM262174 ONH262165:ONI262174 OXD262165:OXE262174 PGZ262165:PHA262174 PQV262165:PQW262174 QAR262165:QAS262174 QKN262165:QKO262174 QUJ262165:QUK262174 REF262165:REG262174 ROB262165:ROC262174 RXX262165:RXY262174 SHT262165:SHU262174 SRP262165:SRQ262174 TBL262165:TBM262174 TLH262165:TLI262174 TVD262165:TVE262174 UEZ262165:UFA262174 UOV262165:UOW262174 UYR262165:UYS262174 VIN262165:VIO262174 VSJ262165:VSK262174 WCF262165:WCG262174 WMB262165:WMC262174 WVX262165:WVY262174 P327701:Q327710 JL327701:JM327710 TH327701:TI327710 ADD327701:ADE327710 AMZ327701:ANA327710 AWV327701:AWW327710 BGR327701:BGS327710 BQN327701:BQO327710 CAJ327701:CAK327710 CKF327701:CKG327710 CUB327701:CUC327710 DDX327701:DDY327710 DNT327701:DNU327710 DXP327701:DXQ327710 EHL327701:EHM327710 ERH327701:ERI327710 FBD327701:FBE327710 FKZ327701:FLA327710 FUV327701:FUW327710 GER327701:GES327710 GON327701:GOO327710 GYJ327701:GYK327710 HIF327701:HIG327710 HSB327701:HSC327710 IBX327701:IBY327710 ILT327701:ILU327710 IVP327701:IVQ327710 JFL327701:JFM327710 JPH327701:JPI327710 JZD327701:JZE327710 KIZ327701:KJA327710 KSV327701:KSW327710 LCR327701:LCS327710 LMN327701:LMO327710 LWJ327701:LWK327710 MGF327701:MGG327710 MQB327701:MQC327710 MZX327701:MZY327710 NJT327701:NJU327710 NTP327701:NTQ327710 ODL327701:ODM327710 ONH327701:ONI327710 OXD327701:OXE327710 PGZ327701:PHA327710 PQV327701:PQW327710 QAR327701:QAS327710 QKN327701:QKO327710 QUJ327701:QUK327710 REF327701:REG327710 ROB327701:ROC327710 RXX327701:RXY327710 SHT327701:SHU327710 SRP327701:SRQ327710 TBL327701:TBM327710 TLH327701:TLI327710 TVD327701:TVE327710 UEZ327701:UFA327710 UOV327701:UOW327710 UYR327701:UYS327710 VIN327701:VIO327710 VSJ327701:VSK327710 WCF327701:WCG327710 WMB327701:WMC327710 WVX327701:WVY327710 P393237:Q393246 JL393237:JM393246 TH393237:TI393246 ADD393237:ADE393246 AMZ393237:ANA393246 AWV393237:AWW393246 BGR393237:BGS393246 BQN393237:BQO393246 CAJ393237:CAK393246 CKF393237:CKG393246 CUB393237:CUC393246 DDX393237:DDY393246 DNT393237:DNU393246 DXP393237:DXQ393246 EHL393237:EHM393246 ERH393237:ERI393246 FBD393237:FBE393246 FKZ393237:FLA393246 FUV393237:FUW393246 GER393237:GES393246 GON393237:GOO393246 GYJ393237:GYK393246 HIF393237:HIG393246 HSB393237:HSC393246 IBX393237:IBY393246 ILT393237:ILU393246 IVP393237:IVQ393246 JFL393237:JFM393246 JPH393237:JPI393246 JZD393237:JZE393246 KIZ393237:KJA393246 KSV393237:KSW393246 LCR393237:LCS393246 LMN393237:LMO393246 LWJ393237:LWK393246 MGF393237:MGG393246 MQB393237:MQC393246 MZX393237:MZY393246 NJT393237:NJU393246 NTP393237:NTQ393246 ODL393237:ODM393246 ONH393237:ONI393246 OXD393237:OXE393246 PGZ393237:PHA393246 PQV393237:PQW393246 QAR393237:QAS393246 QKN393237:QKO393246 QUJ393237:QUK393246 REF393237:REG393246 ROB393237:ROC393246 RXX393237:RXY393246 SHT393237:SHU393246 SRP393237:SRQ393246 TBL393237:TBM393246 TLH393237:TLI393246 TVD393237:TVE393246 UEZ393237:UFA393246 UOV393237:UOW393246 UYR393237:UYS393246 VIN393237:VIO393246 VSJ393237:VSK393246 WCF393237:WCG393246 WMB393237:WMC393246 WVX393237:WVY393246 P458773:Q458782 JL458773:JM458782 TH458773:TI458782 ADD458773:ADE458782 AMZ458773:ANA458782 AWV458773:AWW458782 BGR458773:BGS458782 BQN458773:BQO458782 CAJ458773:CAK458782 CKF458773:CKG458782 CUB458773:CUC458782 DDX458773:DDY458782 DNT458773:DNU458782 DXP458773:DXQ458782 EHL458773:EHM458782 ERH458773:ERI458782 FBD458773:FBE458782 FKZ458773:FLA458782 FUV458773:FUW458782 GER458773:GES458782 GON458773:GOO458782 GYJ458773:GYK458782 HIF458773:HIG458782 HSB458773:HSC458782 IBX458773:IBY458782 ILT458773:ILU458782 IVP458773:IVQ458782 JFL458773:JFM458782 JPH458773:JPI458782 JZD458773:JZE458782 KIZ458773:KJA458782 KSV458773:KSW458782 LCR458773:LCS458782 LMN458773:LMO458782 LWJ458773:LWK458782 MGF458773:MGG458782 MQB458773:MQC458782 MZX458773:MZY458782 NJT458773:NJU458782 NTP458773:NTQ458782 ODL458773:ODM458782 ONH458773:ONI458782 OXD458773:OXE458782 PGZ458773:PHA458782 PQV458773:PQW458782 QAR458773:QAS458782 QKN458773:QKO458782 QUJ458773:QUK458782 REF458773:REG458782 ROB458773:ROC458782 RXX458773:RXY458782 SHT458773:SHU458782 SRP458773:SRQ458782 TBL458773:TBM458782 TLH458773:TLI458782 TVD458773:TVE458782 UEZ458773:UFA458782 UOV458773:UOW458782 UYR458773:UYS458782 VIN458773:VIO458782 VSJ458773:VSK458782 WCF458773:WCG458782 WMB458773:WMC458782 WVX458773:WVY458782 P524309:Q524318 JL524309:JM524318 TH524309:TI524318 ADD524309:ADE524318 AMZ524309:ANA524318 AWV524309:AWW524318 BGR524309:BGS524318 BQN524309:BQO524318 CAJ524309:CAK524318 CKF524309:CKG524318 CUB524309:CUC524318 DDX524309:DDY524318 DNT524309:DNU524318 DXP524309:DXQ524318 EHL524309:EHM524318 ERH524309:ERI524318 FBD524309:FBE524318 FKZ524309:FLA524318 FUV524309:FUW524318 GER524309:GES524318 GON524309:GOO524318 GYJ524309:GYK524318 HIF524309:HIG524318 HSB524309:HSC524318 IBX524309:IBY524318 ILT524309:ILU524318 IVP524309:IVQ524318 JFL524309:JFM524318 JPH524309:JPI524318 JZD524309:JZE524318 KIZ524309:KJA524318 KSV524309:KSW524318 LCR524309:LCS524318 LMN524309:LMO524318 LWJ524309:LWK524318 MGF524309:MGG524318 MQB524309:MQC524318 MZX524309:MZY524318 NJT524309:NJU524318 NTP524309:NTQ524318 ODL524309:ODM524318 ONH524309:ONI524318 OXD524309:OXE524318 PGZ524309:PHA524318 PQV524309:PQW524318 QAR524309:QAS524318 QKN524309:QKO524318 QUJ524309:QUK524318 REF524309:REG524318 ROB524309:ROC524318 RXX524309:RXY524318 SHT524309:SHU524318 SRP524309:SRQ524318 TBL524309:TBM524318 TLH524309:TLI524318 TVD524309:TVE524318 UEZ524309:UFA524318 UOV524309:UOW524318 UYR524309:UYS524318 VIN524309:VIO524318 VSJ524309:VSK524318 WCF524309:WCG524318 WMB524309:WMC524318 WVX524309:WVY524318 P589845:Q589854 JL589845:JM589854 TH589845:TI589854 ADD589845:ADE589854 AMZ589845:ANA589854 AWV589845:AWW589854 BGR589845:BGS589854 BQN589845:BQO589854 CAJ589845:CAK589854 CKF589845:CKG589854 CUB589845:CUC589854 DDX589845:DDY589854 DNT589845:DNU589854 DXP589845:DXQ589854 EHL589845:EHM589854 ERH589845:ERI589854 FBD589845:FBE589854 FKZ589845:FLA589854 FUV589845:FUW589854 GER589845:GES589854 GON589845:GOO589854 GYJ589845:GYK589854 HIF589845:HIG589854 HSB589845:HSC589854 IBX589845:IBY589854 ILT589845:ILU589854 IVP589845:IVQ589854 JFL589845:JFM589854 JPH589845:JPI589854 JZD589845:JZE589854 KIZ589845:KJA589854 KSV589845:KSW589854 LCR589845:LCS589854 LMN589845:LMO589854 LWJ589845:LWK589854 MGF589845:MGG589854 MQB589845:MQC589854 MZX589845:MZY589854 NJT589845:NJU589854 NTP589845:NTQ589854 ODL589845:ODM589854 ONH589845:ONI589854 OXD589845:OXE589854 PGZ589845:PHA589854 PQV589845:PQW589854 QAR589845:QAS589854 QKN589845:QKO589854 QUJ589845:QUK589854 REF589845:REG589854 ROB589845:ROC589854 RXX589845:RXY589854 SHT589845:SHU589854 SRP589845:SRQ589854 TBL589845:TBM589854 TLH589845:TLI589854 TVD589845:TVE589854 UEZ589845:UFA589854 UOV589845:UOW589854 UYR589845:UYS589854 VIN589845:VIO589854 VSJ589845:VSK589854 WCF589845:WCG589854 WMB589845:WMC589854 WVX589845:WVY589854 P655381:Q655390 JL655381:JM655390 TH655381:TI655390 ADD655381:ADE655390 AMZ655381:ANA655390 AWV655381:AWW655390 BGR655381:BGS655390 BQN655381:BQO655390 CAJ655381:CAK655390 CKF655381:CKG655390 CUB655381:CUC655390 DDX655381:DDY655390 DNT655381:DNU655390 DXP655381:DXQ655390 EHL655381:EHM655390 ERH655381:ERI655390 FBD655381:FBE655390 FKZ655381:FLA655390 FUV655381:FUW655390 GER655381:GES655390 GON655381:GOO655390 GYJ655381:GYK655390 HIF655381:HIG655390 HSB655381:HSC655390 IBX655381:IBY655390 ILT655381:ILU655390 IVP655381:IVQ655390 JFL655381:JFM655390 JPH655381:JPI655390 JZD655381:JZE655390 KIZ655381:KJA655390 KSV655381:KSW655390 LCR655381:LCS655390 LMN655381:LMO655390 LWJ655381:LWK655390 MGF655381:MGG655390 MQB655381:MQC655390 MZX655381:MZY655390 NJT655381:NJU655390 NTP655381:NTQ655390 ODL655381:ODM655390 ONH655381:ONI655390 OXD655381:OXE655390 PGZ655381:PHA655390 PQV655381:PQW655390 QAR655381:QAS655390 QKN655381:QKO655390 QUJ655381:QUK655390 REF655381:REG655390 ROB655381:ROC655390 RXX655381:RXY655390 SHT655381:SHU655390 SRP655381:SRQ655390 TBL655381:TBM655390 TLH655381:TLI655390 TVD655381:TVE655390 UEZ655381:UFA655390 UOV655381:UOW655390 UYR655381:UYS655390 VIN655381:VIO655390 VSJ655381:VSK655390 WCF655381:WCG655390 WMB655381:WMC655390 WVX655381:WVY655390 P720917:Q720926 JL720917:JM720926 TH720917:TI720926 ADD720917:ADE720926 AMZ720917:ANA720926 AWV720917:AWW720926 BGR720917:BGS720926 BQN720917:BQO720926 CAJ720917:CAK720926 CKF720917:CKG720926 CUB720917:CUC720926 DDX720917:DDY720926 DNT720917:DNU720926 DXP720917:DXQ720926 EHL720917:EHM720926 ERH720917:ERI720926 FBD720917:FBE720926 FKZ720917:FLA720926 FUV720917:FUW720926 GER720917:GES720926 GON720917:GOO720926 GYJ720917:GYK720926 HIF720917:HIG720926 HSB720917:HSC720926 IBX720917:IBY720926 ILT720917:ILU720926 IVP720917:IVQ720926 JFL720917:JFM720926 JPH720917:JPI720926 JZD720917:JZE720926 KIZ720917:KJA720926 KSV720917:KSW720926 LCR720917:LCS720926 LMN720917:LMO720926 LWJ720917:LWK720926 MGF720917:MGG720926 MQB720917:MQC720926 MZX720917:MZY720926 NJT720917:NJU720926 NTP720917:NTQ720926 ODL720917:ODM720926 ONH720917:ONI720926 OXD720917:OXE720926 PGZ720917:PHA720926 PQV720917:PQW720926 QAR720917:QAS720926 QKN720917:QKO720926 QUJ720917:QUK720926 REF720917:REG720926 ROB720917:ROC720926 RXX720917:RXY720926 SHT720917:SHU720926 SRP720917:SRQ720926 TBL720917:TBM720926 TLH720917:TLI720926 TVD720917:TVE720926 UEZ720917:UFA720926 UOV720917:UOW720926 UYR720917:UYS720926 VIN720917:VIO720926 VSJ720917:VSK720926 WCF720917:WCG720926 WMB720917:WMC720926 WVX720917:WVY720926 P786453:Q786462 JL786453:JM786462 TH786453:TI786462 ADD786453:ADE786462 AMZ786453:ANA786462 AWV786453:AWW786462 BGR786453:BGS786462 BQN786453:BQO786462 CAJ786453:CAK786462 CKF786453:CKG786462 CUB786453:CUC786462 DDX786453:DDY786462 DNT786453:DNU786462 DXP786453:DXQ786462 EHL786453:EHM786462 ERH786453:ERI786462 FBD786453:FBE786462 FKZ786453:FLA786462 FUV786453:FUW786462 GER786453:GES786462 GON786453:GOO786462 GYJ786453:GYK786462 HIF786453:HIG786462 HSB786453:HSC786462 IBX786453:IBY786462 ILT786453:ILU786462 IVP786453:IVQ786462 JFL786453:JFM786462 JPH786453:JPI786462 JZD786453:JZE786462 KIZ786453:KJA786462 KSV786453:KSW786462 LCR786453:LCS786462 LMN786453:LMO786462 LWJ786453:LWK786462 MGF786453:MGG786462 MQB786453:MQC786462 MZX786453:MZY786462 NJT786453:NJU786462 NTP786453:NTQ786462 ODL786453:ODM786462 ONH786453:ONI786462 OXD786453:OXE786462 PGZ786453:PHA786462 PQV786453:PQW786462 QAR786453:QAS786462 QKN786453:QKO786462 QUJ786453:QUK786462 REF786453:REG786462 ROB786453:ROC786462 RXX786453:RXY786462 SHT786453:SHU786462 SRP786453:SRQ786462 TBL786453:TBM786462 TLH786453:TLI786462 TVD786453:TVE786462 UEZ786453:UFA786462 UOV786453:UOW786462 UYR786453:UYS786462 VIN786453:VIO786462 VSJ786453:VSK786462 WCF786453:WCG786462 WMB786453:WMC786462 WVX786453:WVY786462 P851989:Q851998 JL851989:JM851998 TH851989:TI851998 ADD851989:ADE851998 AMZ851989:ANA851998 AWV851989:AWW851998 BGR851989:BGS851998 BQN851989:BQO851998 CAJ851989:CAK851998 CKF851989:CKG851998 CUB851989:CUC851998 DDX851989:DDY851998 DNT851989:DNU851998 DXP851989:DXQ851998 EHL851989:EHM851998 ERH851989:ERI851998 FBD851989:FBE851998 FKZ851989:FLA851998 FUV851989:FUW851998 GER851989:GES851998 GON851989:GOO851998 GYJ851989:GYK851998 HIF851989:HIG851998 HSB851989:HSC851998 IBX851989:IBY851998 ILT851989:ILU851998 IVP851989:IVQ851998 JFL851989:JFM851998 JPH851989:JPI851998 JZD851989:JZE851998 KIZ851989:KJA851998 KSV851989:KSW851998 LCR851989:LCS851998 LMN851989:LMO851998 LWJ851989:LWK851998 MGF851989:MGG851998 MQB851989:MQC851998 MZX851989:MZY851998 NJT851989:NJU851998 NTP851989:NTQ851998 ODL851989:ODM851998 ONH851989:ONI851998 OXD851989:OXE851998 PGZ851989:PHA851998 PQV851989:PQW851998 QAR851989:QAS851998 QKN851989:QKO851998 QUJ851989:QUK851998 REF851989:REG851998 ROB851989:ROC851998 RXX851989:RXY851998 SHT851989:SHU851998 SRP851989:SRQ851998 TBL851989:TBM851998 TLH851989:TLI851998 TVD851989:TVE851998 UEZ851989:UFA851998 UOV851989:UOW851998 UYR851989:UYS851998 VIN851989:VIO851998 VSJ851989:VSK851998 WCF851989:WCG851998 WMB851989:WMC851998 WVX851989:WVY851998 P917525:Q917534 JL917525:JM917534 TH917525:TI917534 ADD917525:ADE917534 AMZ917525:ANA917534 AWV917525:AWW917534 BGR917525:BGS917534 BQN917525:BQO917534 CAJ917525:CAK917534 CKF917525:CKG917534 CUB917525:CUC917534 DDX917525:DDY917534 DNT917525:DNU917534 DXP917525:DXQ917534 EHL917525:EHM917534 ERH917525:ERI917534 FBD917525:FBE917534 FKZ917525:FLA917534 FUV917525:FUW917534 GER917525:GES917534 GON917525:GOO917534 GYJ917525:GYK917534 HIF917525:HIG917534 HSB917525:HSC917534 IBX917525:IBY917534 ILT917525:ILU917534 IVP917525:IVQ917534 JFL917525:JFM917534 JPH917525:JPI917534 JZD917525:JZE917534 KIZ917525:KJA917534 KSV917525:KSW917534 LCR917525:LCS917534 LMN917525:LMO917534 LWJ917525:LWK917534 MGF917525:MGG917534 MQB917525:MQC917534 MZX917525:MZY917534 NJT917525:NJU917534 NTP917525:NTQ917534 ODL917525:ODM917534 ONH917525:ONI917534 OXD917525:OXE917534 PGZ917525:PHA917534 PQV917525:PQW917534 QAR917525:QAS917534 QKN917525:QKO917534 QUJ917525:QUK917534 REF917525:REG917534 ROB917525:ROC917534 RXX917525:RXY917534 SHT917525:SHU917534 SRP917525:SRQ917534 TBL917525:TBM917534 TLH917525:TLI917534 TVD917525:TVE917534 UEZ917525:UFA917534 UOV917525:UOW917534 UYR917525:UYS917534 VIN917525:VIO917534 VSJ917525:VSK917534 WCF917525:WCG917534 WMB917525:WMC917534 WVX917525:WVY917534 P983061:Q983070 JL983061:JM983070 TH983061:TI983070 ADD983061:ADE983070 AMZ983061:ANA983070 AWV983061:AWW983070 BGR983061:BGS983070 BQN983061:BQO983070 CAJ983061:CAK983070 CKF983061:CKG983070 CUB983061:CUC983070 DDX983061:DDY983070 DNT983061:DNU983070 DXP983061:DXQ983070 EHL983061:EHM983070 ERH983061:ERI983070 FBD983061:FBE983070 FKZ983061:FLA983070 FUV983061:FUW983070 GER983061:GES983070 GON983061:GOO983070 GYJ983061:GYK983070 HIF983061:HIG983070 HSB983061:HSC983070 IBX983061:IBY983070 ILT983061:ILU983070 IVP983061:IVQ983070 JFL983061:JFM983070 JPH983061:JPI983070 JZD983061:JZE983070 KIZ983061:KJA983070 KSV983061:KSW983070 LCR983061:LCS983070 LMN983061:LMO983070 LWJ983061:LWK983070 MGF983061:MGG983070 MQB983061:MQC983070 MZX983061:MZY983070 NJT983061:NJU983070 NTP983061:NTQ983070 ODL983061:ODM983070 ONH983061:ONI983070 OXD983061:OXE983070 PGZ983061:PHA983070 PQV983061:PQW983070 QAR983061:QAS983070 QKN983061:QKO983070 QUJ983061:QUK983070 REF983061:REG983070 ROB983061:ROC983070 RXX983061:RXY983070 SHT983061:SHU983070 SRP983061:SRQ983070 TBL983061:TBM983070 TLH983061:TLI983070 TVD983061:TVE983070 UEZ983061:UFA983070 UOV983061:UOW983070 UYR983061:UYS983070 VIN983061:VIO983070 VSJ983061:VSK983070 WCF983061:WCG983070 WMB983061:WMC983070 P30:Q35 JL30:JM36 TH30:TI36 ADD30:ADE36 AMZ30:ANA36 AWV30:AWW36 BGR30:BGS36 BQN30:BQO36 CAJ30:CAK36 CKF30:CKG36 CUB30:CUC36 DDX30:DDY36 DNT30:DNU36 DXP30:DXQ36 EHL30:EHM36 ERH30:ERI36 FBD30:FBE36 FKZ30:FLA36 FUV30:FUW36 GER30:GES36 GON30:GOO36 GYJ30:GYK36 HIF30:HIG36 HSB30:HSC36 IBX30:IBY36 ILT30:ILU36 IVP30:IVQ36 JFL30:JFM36 JPH30:JPI36 JZD30:JZE36 KIZ30:KJA36 KSV30:KSW36 LCR30:LCS36 LMN30:LMO36 LWJ30:LWK36 MGF30:MGG36 MQB30:MQC36 MZX30:MZY36 NJT30:NJU36 NTP30:NTQ36 ODL30:ODM36 ONH30:ONI36 OXD30:OXE36 PGZ30:PHA36 PQV30:PQW36 QAR30:QAS36 QKN30:QKO36 QUJ30:QUK36 REF30:REG36 ROB30:ROC36 RXX30:RXY36 SHT30:SHU36 SRP30:SRQ36 TBL30:TBM36 TLH30:TLI36 TVD30:TVE36 UEZ30:UFA36 UOV30:UOW36 UYR30:UYS36 VIN30:VIO36 VSJ30:VSK36 WCF30:WCG36 WMB30:WMC36 WVX30:WVY36" xr:uid="{86A4B660-744F-449E-A1C5-70031A5C7A96}">
      <formula1>"消耗品費"</formula1>
    </dataValidation>
    <dataValidation type="list" allowBlank="1" showInputMessage="1" showErrorMessage="1" sqref="D30:G35" xr:uid="{AFE635DC-D387-40FC-9FF6-C178E9F2FD79}">
      <formula1>"遮熱ヘルメット（国家検定合格品）,遮熱ヘルメット,電動ファン付き作業服,クールベスト,水冷服,暑熱下でのリスクを回避するためのウェアラブルデバイス"</formula1>
    </dataValidation>
  </dataValidations>
  <pageMargins left="0.70866141732283472" right="0.51181102362204722" top="0.55118110236220474" bottom="0.55118110236220474" header="0.31496062992125984" footer="0.31496062992125984"/>
  <pageSetup paperSize="9" scale="62" firstPageNumber="23" orientation="portrait" useFirstPageNumber="1" r:id="rId1"/>
  <headerFooter>
    <oddFooter>&amp;R&amp;K00-0140７トータルサポート</oddFooter>
  </headerFooter>
  <rowBreaks count="1" manualBreakCount="1">
    <brk id="40" max="30"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18</vt:i4>
      </vt:variant>
    </vt:vector>
  </HeadingPairs>
  <TitlesOfParts>
    <vt:vector size="26" baseType="lpstr">
      <vt:lpstr>様式第7号 (4-1)</vt:lpstr>
      <vt:lpstr>様式第７号（4-2）</vt:lpstr>
      <vt:lpstr>様式第７号（4-3）</vt:lpstr>
      <vt:lpstr>様式第７号（4-3別紙）</vt:lpstr>
      <vt:lpstr>様式第7号（4-4）</vt:lpstr>
      <vt:lpstr>様式第7号(別紙）</vt:lpstr>
      <vt:lpstr>【加算】様式第7号（育）</vt:lpstr>
      <vt:lpstr>【加算】様式第７号（職）</vt:lpstr>
      <vt:lpstr>'様式第7号（4-4）'!①2助成対象経費委託費</vt:lpstr>
      <vt:lpstr>②助成対象経費</vt:lpstr>
      <vt:lpstr>'【加算】様式第７号（職）'!Print_Area</vt:lpstr>
      <vt:lpstr>'様式第7号（4-4）'!Print_Area</vt:lpstr>
      <vt:lpstr>'様式第7号(別紙）'!Print_Area</vt:lpstr>
      <vt:lpstr>'【加算】様式第７号（職）'!既支給決定額</vt:lpstr>
      <vt:lpstr>'様式第7号（4-4）'!既支給決定額</vt:lpstr>
      <vt:lpstr>'【加算】様式第７号（職）'!実際の作業服等の導入対象者数</vt:lpstr>
      <vt:lpstr>'【加算】様式第７号（職）'!助成金額</vt:lpstr>
      <vt:lpstr>'様式第7号（4-4）'!助成金額委託費</vt:lpstr>
      <vt:lpstr>'様式第7号（4-4）'!助成金額委託費以外</vt:lpstr>
      <vt:lpstr>'【加算】様式第７号（職）'!助成対象経費</vt:lpstr>
      <vt:lpstr>'様式第7号（4-4）'!助成対象経費委託費</vt:lpstr>
      <vt:lpstr>'様式第7号（4-4）'!助成対象経費委託費以外</vt:lpstr>
      <vt:lpstr>'【加算】様式第７号（職）'!助成対象限度額</vt:lpstr>
      <vt:lpstr>報告額A</vt:lpstr>
      <vt:lpstr>報告額B</vt:lpstr>
      <vt:lpstr>報告額C</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2020-03-03T12:39:31Z</dcterms:created>
  <dcterms:modified xsi:type="dcterms:W3CDTF">2026-01-09T02:22:01Z</dcterms:modified>
</cp:coreProperties>
</file>