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DC4EDECE-E205-48C0-88A8-E506E03E7281}" xr6:coauthVersionLast="47" xr6:coauthVersionMax="47" xr10:uidLastSave="{00000000-0000-0000-0000-000000000000}"/>
  <bookViews>
    <workbookView xWindow="-120" yWindow="-120" windowWidth="29040" windowHeight="15720" tabRatio="813" xr2:uid="{00000000-000D-0000-FFFF-FFFF00000000}"/>
  </bookViews>
  <sheets>
    <sheet name="様式第7号 (4-1)" sheetId="7" r:id="rId1"/>
    <sheet name="様式第７号（4-2）" sheetId="30" r:id="rId2"/>
    <sheet name="様式第７号（4-3）" sheetId="21" r:id="rId3"/>
    <sheet name="様式第７号（4-3別紙）" sheetId="24" r:id="rId4"/>
    <sheet name="様式第7号（4-4）" sheetId="26" r:id="rId5"/>
    <sheet name="様式第7号(別紙）" sheetId="17" r:id="rId6"/>
  </sheets>
  <definedNames>
    <definedName name="①2助成対象経費委託費" localSheetId="4">'様式第7号（4-4）'!$W$45</definedName>
    <definedName name="_xlnm.Print_Area" localSheetId="1">'様式第７号（4-2）'!$A$1:$Z$51</definedName>
    <definedName name="_xlnm.Print_Area" localSheetId="4">'様式第7号（4-4）'!$A$1:$AF$62</definedName>
    <definedName name="_xlnm.Print_Area" localSheetId="5">'様式第7号(別紙）'!$A$1:$Y$36</definedName>
    <definedName name="既支給決定額" localSheetId="4">'様式第7号（4-4）'!$Q$57</definedName>
    <definedName name="助成金額委託費" localSheetId="4">'様式第7号（4-4）'!$W$48</definedName>
    <definedName name="助成金額委託費以外" localSheetId="4">'様式第7号（4-4）'!$W$29</definedName>
    <definedName name="助成対象経費委託費" localSheetId="4">'様式第7号（4-4）'!$W$43</definedName>
    <definedName name="助成対象経費委託費以外" localSheetId="4">'様式第7号（4-4）'!$W$24</definedName>
    <definedName name="報告額A">'様式第7号（4-4）'!$Q$59</definedName>
    <definedName name="報告額B">#REF!</definedName>
    <definedName name="報告額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9" i="26" l="1"/>
  <c r="W37" i="26"/>
  <c r="W35" i="26"/>
  <c r="W6" i="26" l="1"/>
  <c r="W8" i="26" l="1"/>
  <c r="W20" i="26"/>
  <c r="W18" i="26"/>
  <c r="W16" i="26"/>
  <c r="W14" i="26"/>
  <c r="W12" i="26"/>
  <c r="W10" i="26"/>
  <c r="W43" i="26" l="1"/>
  <c r="W24" i="26"/>
  <c r="BP32" i="24"/>
  <c r="BO32" i="24"/>
  <c r="BN32" i="24"/>
  <c r="BM32" i="24"/>
  <c r="BL32" i="24"/>
  <c r="BK32" i="24"/>
  <c r="BJ32" i="24"/>
  <c r="BI32" i="24"/>
  <c r="BH32" i="24"/>
  <c r="BG32" i="24"/>
  <c r="BF32" i="24"/>
  <c r="BE32" i="24"/>
  <c r="BD32" i="24"/>
  <c r="BC32" i="24"/>
  <c r="BB32" i="24"/>
  <c r="BA32" i="24"/>
  <c r="AZ32" i="24"/>
  <c r="AY32" i="24"/>
  <c r="AX32" i="24"/>
  <c r="AW32" i="24"/>
  <c r="AV32" i="24"/>
  <c r="AU32" i="24"/>
  <c r="AT32" i="24"/>
  <c r="AS32" i="24"/>
  <c r="AR32" i="24"/>
  <c r="AQ32" i="24"/>
  <c r="AP32" i="24"/>
  <c r="AO32" i="24"/>
  <c r="AN32" i="24"/>
  <c r="AM32" i="24"/>
  <c r="AL32" i="24"/>
  <c r="AK32" i="24"/>
  <c r="AJ32" i="24"/>
  <c r="AI32" i="24"/>
  <c r="AH32" i="24"/>
  <c r="AG32" i="24"/>
  <c r="AF32" i="24"/>
  <c r="AE32" i="24"/>
  <c r="AD32" i="24"/>
  <c r="AC32" i="24"/>
  <c r="AB32" i="24"/>
  <c r="AA32" i="24"/>
  <c r="Z32" i="24"/>
  <c r="Y32" i="24"/>
  <c r="X32" i="24"/>
  <c r="W32" i="24"/>
  <c r="V32" i="24"/>
  <c r="U32" i="24"/>
  <c r="T32" i="24"/>
  <c r="S32" i="24"/>
  <c r="R32" i="24"/>
  <c r="Q32" i="24"/>
  <c r="P32" i="24"/>
  <c r="O32" i="24"/>
  <c r="N32" i="24"/>
  <c r="M32" i="24"/>
  <c r="L32" i="24"/>
  <c r="K32" i="24"/>
  <c r="J32" i="24"/>
  <c r="I32" i="24"/>
  <c r="H32" i="24"/>
  <c r="G32" i="24"/>
  <c r="BP8" i="24"/>
  <c r="BO8" i="24"/>
  <c r="BN8" i="24"/>
  <c r="BM8" i="24"/>
  <c r="BL8" i="24"/>
  <c r="BK8" i="24"/>
  <c r="BJ8" i="24"/>
  <c r="BI8" i="24"/>
  <c r="BH8" i="24"/>
  <c r="BG8" i="24"/>
  <c r="BF8" i="24"/>
  <c r="BE8" i="24"/>
  <c r="BD8" i="24"/>
  <c r="BC8" i="24"/>
  <c r="BB8" i="24"/>
  <c r="BA8" i="24"/>
  <c r="AZ8" i="24"/>
  <c r="AY8" i="24"/>
  <c r="AX8" i="24"/>
  <c r="AW8" i="24"/>
  <c r="AV8" i="24"/>
  <c r="AU8" i="24"/>
  <c r="AT8" i="24"/>
  <c r="AS8" i="24"/>
  <c r="AR8" i="24"/>
  <c r="AQ8" i="24"/>
  <c r="AP8" i="24"/>
  <c r="AO8" i="24"/>
  <c r="AN8" i="24"/>
  <c r="AM8" i="24"/>
  <c r="AL8" i="24"/>
  <c r="AK8" i="24"/>
  <c r="AJ8" i="24"/>
  <c r="AI8" i="24"/>
  <c r="AH8" i="24"/>
  <c r="AG8" i="24"/>
  <c r="AF8" i="24"/>
  <c r="AE8" i="24"/>
  <c r="AD8" i="24"/>
  <c r="AC8" i="24"/>
  <c r="AB8" i="24"/>
  <c r="AA8" i="24"/>
  <c r="Z8" i="24"/>
  <c r="Y8" i="24"/>
  <c r="X8" i="24"/>
  <c r="W8" i="24"/>
  <c r="V8" i="24"/>
  <c r="U8" i="24"/>
  <c r="T8" i="24"/>
  <c r="S8" i="24"/>
  <c r="R8" i="24"/>
  <c r="Q8" i="24"/>
  <c r="P8" i="24"/>
  <c r="O8" i="24"/>
  <c r="N8" i="24"/>
  <c r="M8" i="24"/>
  <c r="L8" i="24"/>
  <c r="K8" i="24"/>
  <c r="J8" i="24"/>
  <c r="I8" i="24"/>
  <c r="H8" i="24"/>
  <c r="G8" i="24"/>
  <c r="AA24" i="26"/>
  <c r="E34" i="30"/>
  <c r="E29" i="30"/>
  <c r="U27" i="17"/>
  <c r="U17" i="17"/>
  <c r="AA43" i="26" l="1"/>
  <c r="W45" i="26" a="1"/>
  <c r="W45" i="26" s="1"/>
  <c r="W48" i="26" s="1"/>
  <c r="W29" i="26"/>
  <c r="S37" i="21"/>
  <c r="R37" i="21"/>
  <c r="Q37" i="21"/>
  <c r="Q38" i="21" l="1"/>
  <c r="Q53" i="26"/>
  <c r="Q59" i="26"/>
  <c r="W26" i="26"/>
  <c r="U29"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<sst xmlns="http://schemas.openxmlformats.org/spreadsheetml/2006/main" count="421" uniqueCount="193">
  <si>
    <t>記</t>
    <rPh sb="0" eb="1">
      <t>キ</t>
    </rPh>
    <phoneticPr fontId="1"/>
  </si>
  <si>
    <t>公益財団法人東京しごと財団理事長　殿</t>
    <rPh sb="0" eb="2">
      <t>コウエキ</t>
    </rPh>
    <rPh sb="2" eb="4">
      <t>ザイダン</t>
    </rPh>
    <rPh sb="4" eb="6">
      <t>ホウジン</t>
    </rPh>
    <rPh sb="6" eb="8">
      <t>トウキョウ</t>
    </rPh>
    <rPh sb="11" eb="13">
      <t>ザイダン</t>
    </rPh>
    <rPh sb="13" eb="16">
      <t>リジチョウ</t>
    </rPh>
    <rPh sb="17" eb="18">
      <t>ドノ</t>
    </rPh>
    <phoneticPr fontId="1"/>
  </si>
  <si>
    <t>実　績　報　告　書</t>
    <rPh sb="0" eb="1">
      <t>ジツ</t>
    </rPh>
    <rPh sb="2" eb="3">
      <t>イサオ</t>
    </rPh>
    <rPh sb="4" eb="5">
      <t>ホウ</t>
    </rPh>
    <rPh sb="6" eb="7">
      <t>コク</t>
    </rPh>
    <rPh sb="8" eb="9">
      <t>ショ</t>
    </rPh>
    <phoneticPr fontId="1"/>
  </si>
  <si>
    <t>他の助成金との併給状況</t>
    <rPh sb="0" eb="1">
      <t>ホカ</t>
    </rPh>
    <rPh sb="2" eb="5">
      <t>ジョセイキン</t>
    </rPh>
    <rPh sb="7" eb="9">
      <t>ヘイキュウ</t>
    </rPh>
    <rPh sb="9" eb="11">
      <t>ジョウキョウ</t>
    </rPh>
    <phoneticPr fontId="1"/>
  </si>
  <si>
    <t>受給なし</t>
    <rPh sb="0" eb="2">
      <t>ジュキュウ</t>
    </rPh>
    <phoneticPr fontId="1"/>
  </si>
  <si>
    <t>受給予定</t>
    <rPh sb="0" eb="2">
      <t>ジュキュウ</t>
    </rPh>
    <rPh sb="2" eb="4">
      <t>ヨテイ</t>
    </rPh>
    <phoneticPr fontId="1"/>
  </si>
  <si>
    <t>受給済み</t>
    <rPh sb="0" eb="2">
      <t>ジュキュウ</t>
    </rPh>
    <rPh sb="2" eb="3">
      <t>ズ</t>
    </rPh>
    <phoneticPr fontId="1"/>
  </si>
  <si>
    <t>年</t>
    <rPh sb="0" eb="1">
      <t>ネン</t>
    </rPh>
    <phoneticPr fontId="1"/>
  </si>
  <si>
    <t>月</t>
    <rPh sb="0" eb="1">
      <t>ツキ</t>
    </rPh>
    <phoneticPr fontId="1"/>
  </si>
  <si>
    <t>日</t>
    <rPh sb="0" eb="1">
      <t>ヒ</t>
    </rPh>
    <phoneticPr fontId="1"/>
  </si>
  <si>
    <t>※「受給なし」「受給予定」「受給済み」のいずれかに☑をすること。</t>
    <rPh sb="2" eb="4">
      <t>ジュキュウ</t>
    </rPh>
    <rPh sb="8" eb="10">
      <t>ジュキュウ</t>
    </rPh>
    <rPh sb="10" eb="12">
      <t>ヨテイ</t>
    </rPh>
    <rPh sb="14" eb="16">
      <t>ジュキュウ</t>
    </rPh>
    <rPh sb="16" eb="17">
      <t>ズ</t>
    </rPh>
    <phoneticPr fontId="1"/>
  </si>
  <si>
    <t>年</t>
    <rPh sb="0" eb="1">
      <t>ネン</t>
    </rPh>
    <phoneticPr fontId="7"/>
  </si>
  <si>
    <t>人</t>
    <rPh sb="0" eb="1">
      <t>ニン</t>
    </rPh>
    <phoneticPr fontId="7"/>
  </si>
  <si>
    <t>企業等の概要</t>
    <rPh sb="0" eb="2">
      <t>キギョウ</t>
    </rPh>
    <rPh sb="2" eb="3">
      <t>トウ</t>
    </rPh>
    <rPh sb="4" eb="6">
      <t>ガイヨウ</t>
    </rPh>
    <phoneticPr fontId="7"/>
  </si>
  <si>
    <t>月</t>
    <rPh sb="0" eb="1">
      <t>ガツ</t>
    </rPh>
    <phoneticPr fontId="7"/>
  </si>
  <si>
    <t>日　　</t>
    <rPh sb="0" eb="1">
      <t>ヒ</t>
    </rPh>
    <phoneticPr fontId="7"/>
  </si>
  <si>
    <t>企業等の所在地</t>
    <rPh sb="0" eb="2">
      <t>キギョウ</t>
    </rPh>
    <rPh sb="2" eb="3">
      <t>トウ</t>
    </rPh>
    <rPh sb="4" eb="7">
      <t>ショザイチ</t>
    </rPh>
    <phoneticPr fontId="7"/>
  </si>
  <si>
    <t>企業等の名称</t>
    <rPh sb="0" eb="2">
      <t>キギョウ</t>
    </rPh>
    <rPh sb="2" eb="3">
      <t>トウ</t>
    </rPh>
    <rPh sb="4" eb="6">
      <t>メイショウ</t>
    </rPh>
    <phoneticPr fontId="7"/>
  </si>
  <si>
    <t>代表者役職</t>
    <rPh sb="0" eb="3">
      <t>ダイヒョウシャ</t>
    </rPh>
    <rPh sb="3" eb="5">
      <t>ヤクショク</t>
    </rPh>
    <phoneticPr fontId="7"/>
  </si>
  <si>
    <t>数量</t>
    <rPh sb="0" eb="2">
      <t>スウリョウ</t>
    </rPh>
    <phoneticPr fontId="7"/>
  </si>
  <si>
    <t>単位</t>
    <rPh sb="0" eb="2">
      <t>タンイ</t>
    </rPh>
    <phoneticPr fontId="7"/>
  </si>
  <si>
    <t>総事業費
（税込み）</t>
    <rPh sb="0" eb="4">
      <t>ソウジギョウヒ</t>
    </rPh>
    <rPh sb="6" eb="8">
      <t>ゼイコ</t>
    </rPh>
    <phoneticPr fontId="7"/>
  </si>
  <si>
    <t>合計</t>
    <rPh sb="0" eb="2">
      <t>ゴウケイ</t>
    </rPh>
    <phoneticPr fontId="7"/>
  </si>
  <si>
    <t>円</t>
  </si>
  <si>
    <t>令和</t>
    <rPh sb="0" eb="2">
      <t>レイワ</t>
    </rPh>
    <phoneticPr fontId="7"/>
  </si>
  <si>
    <t>令和</t>
    <rPh sb="0" eb="2">
      <t>レイワ</t>
    </rPh>
    <phoneticPr fontId="1"/>
  </si>
  <si>
    <t>常時雇用する
労働者数</t>
    <rPh sb="0" eb="2">
      <t>ジョウジ</t>
    </rPh>
    <rPh sb="2" eb="4">
      <t>コヨウ</t>
    </rPh>
    <rPh sb="7" eb="10">
      <t>ロウドウシャ</t>
    </rPh>
    <rPh sb="10" eb="11">
      <t>スウ</t>
    </rPh>
    <phoneticPr fontId="7"/>
  </si>
  <si>
    <t>うち都内事業所の常時雇用する労働者数</t>
    <rPh sb="2" eb="4">
      <t>トナイ</t>
    </rPh>
    <rPh sb="4" eb="7">
      <t>ジギョウショ</t>
    </rPh>
    <rPh sb="8" eb="10">
      <t>ジョウジ</t>
    </rPh>
    <rPh sb="10" eb="12">
      <t>コヨウ</t>
    </rPh>
    <rPh sb="14" eb="17">
      <t>ロウドウシャ</t>
    </rPh>
    <rPh sb="17" eb="18">
      <t>スウ</t>
    </rPh>
    <phoneticPr fontId="7"/>
  </si>
  <si>
    <t>（１）事業実施期間</t>
    <phoneticPr fontId="1"/>
  </si>
  <si>
    <t>（２）具体的な取組内容</t>
    <rPh sb="3" eb="6">
      <t>グタイテキ</t>
    </rPh>
    <rPh sb="7" eb="9">
      <t>トリクミ</t>
    </rPh>
    <rPh sb="9" eb="11">
      <t>ナイヨウ</t>
    </rPh>
    <phoneticPr fontId="1"/>
  </si>
  <si>
    <t>テレワーク実施状況とその効果</t>
    <rPh sb="5" eb="7">
      <t>ジッシ</t>
    </rPh>
    <rPh sb="7" eb="9">
      <t>ジョウキョウ</t>
    </rPh>
    <rPh sb="12" eb="14">
      <t>コウカ</t>
    </rPh>
    <phoneticPr fontId="1"/>
  </si>
  <si>
    <t>申請№</t>
    <phoneticPr fontId="7"/>
  </si>
  <si>
    <t>科目</t>
    <rPh sb="0" eb="2">
      <t>カモク</t>
    </rPh>
    <phoneticPr fontId="7"/>
  </si>
  <si>
    <r>
      <t xml:space="preserve">単価
</t>
    </r>
    <r>
      <rPr>
        <u/>
        <sz val="9"/>
        <rFont val="ＭＳ Ｐ明朝"/>
        <family val="1"/>
        <charset val="128"/>
      </rPr>
      <t>（税抜き）</t>
    </r>
    <rPh sb="0" eb="2">
      <t>タンカ</t>
    </rPh>
    <rPh sb="4" eb="5">
      <t>ゼイ</t>
    </rPh>
    <rPh sb="5" eb="6">
      <t>ヌ</t>
    </rPh>
    <phoneticPr fontId="7"/>
  </si>
  <si>
    <r>
      <t xml:space="preserve">助成対象経費
</t>
    </r>
    <r>
      <rPr>
        <u/>
        <sz val="10"/>
        <rFont val="ＭＳ Ｐ明朝"/>
        <family val="1"/>
        <charset val="128"/>
      </rPr>
      <t>（税抜き）</t>
    </r>
    <rPh sb="0" eb="2">
      <t>ジョセイ</t>
    </rPh>
    <rPh sb="2" eb="4">
      <t>タイショウ</t>
    </rPh>
    <rPh sb="4" eb="6">
      <t>ケイヒ</t>
    </rPh>
    <rPh sb="8" eb="9">
      <t>ゼイ</t>
    </rPh>
    <rPh sb="9" eb="10">
      <t>ヌ</t>
    </rPh>
    <phoneticPr fontId="7"/>
  </si>
  <si>
    <t>円</t>
    <rPh sb="0" eb="1">
      <t>エン</t>
    </rPh>
    <phoneticPr fontId="7"/>
  </si>
  <si>
    <t>①</t>
    <phoneticPr fontId="7"/>
  </si>
  <si>
    <t>変更なし</t>
    <rPh sb="0" eb="2">
      <t>ヘンコウ</t>
    </rPh>
    <phoneticPr fontId="1"/>
  </si>
  <si>
    <t>担当者連絡先※</t>
    <rPh sb="0" eb="3">
      <t>タントウシャ</t>
    </rPh>
    <rPh sb="3" eb="6">
      <t>レンラクサキ</t>
    </rPh>
    <phoneticPr fontId="7"/>
  </si>
  <si>
    <t>役職・氏名</t>
    <rPh sb="0" eb="2">
      <t>ヤクショク</t>
    </rPh>
    <phoneticPr fontId="7"/>
  </si>
  <si>
    <t>電話番号</t>
    <rPh sb="0" eb="2">
      <t>デンワ</t>
    </rPh>
    <rPh sb="2" eb="4">
      <t>バンゴウ</t>
    </rPh>
    <phoneticPr fontId="7"/>
  </si>
  <si>
    <t>メールアドレス</t>
    <phoneticPr fontId="7"/>
  </si>
  <si>
    <t>変更あり</t>
    <rPh sb="0" eb="2">
      <t>ヘンコウ</t>
    </rPh>
    <phoneticPr fontId="1"/>
  </si>
  <si>
    <t>№</t>
    <phoneticPr fontId="7"/>
  </si>
  <si>
    <t>テレワーク
形態</t>
    <rPh sb="6" eb="8">
      <t>ケイタイ</t>
    </rPh>
    <phoneticPr fontId="7"/>
  </si>
  <si>
    <t>貸与機器等</t>
    <rPh sb="0" eb="2">
      <t>タイヨ</t>
    </rPh>
    <rPh sb="2" eb="4">
      <t>キキ</t>
    </rPh>
    <rPh sb="4" eb="5">
      <t>トウ</t>
    </rPh>
    <phoneticPr fontId="7"/>
  </si>
  <si>
    <t>在宅</t>
    <rPh sb="0" eb="2">
      <t>ザイタク</t>
    </rPh>
    <phoneticPr fontId="7"/>
  </si>
  <si>
    <t>モバイル</t>
    <phoneticPr fontId="7"/>
  </si>
  <si>
    <t>両方</t>
    <rPh sb="0" eb="2">
      <t>リョウホウ</t>
    </rPh>
    <phoneticPr fontId="7"/>
  </si>
  <si>
    <t>□</t>
  </si>
  <si>
    <t>テレワーク
実施対象者氏名
(フルネーム表記）</t>
    <rPh sb="6" eb="8">
      <t>ジッシ</t>
    </rPh>
    <rPh sb="8" eb="11">
      <t>タイショウシャ</t>
    </rPh>
    <rPh sb="11" eb="13">
      <t>シメイ</t>
    </rPh>
    <rPh sb="20" eb="22">
      <t>ヒョウキ</t>
    </rPh>
    <phoneticPr fontId="7"/>
  </si>
  <si>
    <t>フリガナ</t>
    <phoneticPr fontId="7"/>
  </si>
  <si>
    <t>氏名</t>
    <rPh sb="0" eb="2">
      <t>シメイ</t>
    </rPh>
    <phoneticPr fontId="7"/>
  </si>
  <si>
    <t>回</t>
    <rPh sb="0" eb="1">
      <t>カイ</t>
    </rPh>
    <phoneticPr fontId="1"/>
  </si>
  <si>
    <t>←助成事業を開始（機器等の申込、発注、契約や購入）した日</t>
    <rPh sb="1" eb="3">
      <t>ジョセイ</t>
    </rPh>
    <rPh sb="3" eb="5">
      <t>ジギョウ</t>
    </rPh>
    <rPh sb="6" eb="8">
      <t>カイシ</t>
    </rPh>
    <rPh sb="9" eb="11">
      <t>キキ</t>
    </rPh>
    <rPh sb="11" eb="12">
      <t>トウ</t>
    </rPh>
    <rPh sb="13" eb="15">
      <t>モウシコミ</t>
    </rPh>
    <rPh sb="16" eb="18">
      <t>ハッチュウ</t>
    </rPh>
    <rPh sb="19" eb="21">
      <t>ケイヤク</t>
    </rPh>
    <rPh sb="22" eb="24">
      <t>コウニュウ</t>
    </rPh>
    <phoneticPr fontId="1"/>
  </si>
  <si>
    <t>内訳</t>
    <rPh sb="0" eb="2">
      <t>ウチワケ</t>
    </rPh>
    <phoneticPr fontId="7"/>
  </si>
  <si>
    <t>内容・理由</t>
    <rPh sb="0" eb="2">
      <t>ナイヨウ</t>
    </rPh>
    <rPh sb="3" eb="5">
      <t>リユウ</t>
    </rPh>
    <phoneticPr fontId="1"/>
  </si>
  <si>
    <t>個人の住所地</t>
    <rPh sb="0" eb="2">
      <t>コジン</t>
    </rPh>
    <rPh sb="3" eb="5">
      <t>ジュウショ</t>
    </rPh>
    <rPh sb="5" eb="6">
      <t>チ</t>
    </rPh>
    <phoneticPr fontId="7"/>
  </si>
  <si>
    <t>＠</t>
    <phoneticPr fontId="1"/>
  </si>
  <si>
    <t>←申請機器の購入・設定等が全て完了し、テレワークが開始可能になった日</t>
    <rPh sb="1" eb="5">
      <t>シンセイキキ</t>
    </rPh>
    <rPh sb="6" eb="8">
      <t>コウニュウ</t>
    </rPh>
    <rPh sb="9" eb="11">
      <t>セッテイ</t>
    </rPh>
    <rPh sb="11" eb="12">
      <t>トウ</t>
    </rPh>
    <rPh sb="13" eb="14">
      <t>スベ</t>
    </rPh>
    <rPh sb="15" eb="17">
      <t>カンリョウ</t>
    </rPh>
    <rPh sb="25" eb="27">
      <t>カイシ</t>
    </rPh>
    <rPh sb="27" eb="29">
      <t>カノウ</t>
    </rPh>
    <rPh sb="33" eb="34">
      <t>ヒ</t>
    </rPh>
    <phoneticPr fontId="1"/>
  </si>
  <si>
    <t>▲</t>
    <phoneticPr fontId="1"/>
  </si>
  <si>
    <t>様式第７号-１（第１５条関係）</t>
    <phoneticPr fontId="1"/>
  </si>
  <si>
    <t>※所在地、名称、役職、氏名は法人登記簿どおりに記載</t>
    <rPh sb="1" eb="4">
      <t>ショザイチ</t>
    </rPh>
    <rPh sb="5" eb="7">
      <t>メイショウ</t>
    </rPh>
    <rPh sb="8" eb="10">
      <t>ヤクショク</t>
    </rPh>
    <rPh sb="11" eb="13">
      <t>シメイ</t>
    </rPh>
    <rPh sb="14" eb="16">
      <t>ホウジン</t>
    </rPh>
    <rPh sb="16" eb="19">
      <t>トウキボ</t>
    </rPh>
    <rPh sb="23" eb="25">
      <t>キサイ</t>
    </rPh>
    <phoneticPr fontId="7"/>
  </si>
  <si>
    <t>申請№●購入に伴う付与ポイント</t>
    <rPh sb="0" eb="2">
      <t>シンセイ</t>
    </rPh>
    <rPh sb="4" eb="6">
      <t>コウニュウ</t>
    </rPh>
    <rPh sb="7" eb="8">
      <t>トモナ</t>
    </rPh>
    <rPh sb="9" eb="11">
      <t>フヨ</t>
    </rPh>
    <phoneticPr fontId="1"/>
  </si>
  <si>
    <t>事　業　所　一　覧</t>
    <phoneticPr fontId="1"/>
  </si>
  <si>
    <t>●　都内事業所</t>
    <phoneticPr fontId="1"/>
  </si>
  <si>
    <t>事業所の名称</t>
    <rPh sb="0" eb="3">
      <t>ジギョウショ</t>
    </rPh>
    <rPh sb="4" eb="6">
      <t>メイショウ</t>
    </rPh>
    <phoneticPr fontId="1"/>
  </si>
  <si>
    <t>所在地</t>
    <rPh sb="0" eb="3">
      <t>ショザイチ</t>
    </rPh>
    <phoneticPr fontId="1"/>
  </si>
  <si>
    <t>常時雇用する
労働者数</t>
    <rPh sb="0" eb="2">
      <t>ジョウジ</t>
    </rPh>
    <rPh sb="2" eb="4">
      <t>コヨウ</t>
    </rPh>
    <rPh sb="7" eb="10">
      <t>ロウドウシャ</t>
    </rPh>
    <rPh sb="10" eb="11">
      <t>スウ</t>
    </rPh>
    <phoneticPr fontId="1"/>
  </si>
  <si>
    <t>計</t>
    <rPh sb="0" eb="1">
      <t>ケイ</t>
    </rPh>
    <phoneticPr fontId="1"/>
  </si>
  <si>
    <t>●　都外事業所</t>
    <rPh sb="2" eb="3">
      <t>ト</t>
    </rPh>
    <rPh sb="3" eb="4">
      <t>ガイ</t>
    </rPh>
    <phoneticPr fontId="1"/>
  </si>
  <si>
    <t>常時雇用する労働者数合計</t>
    <rPh sb="0" eb="2">
      <t>ジョウジ</t>
    </rPh>
    <rPh sb="2" eb="4">
      <t>コヨウ</t>
    </rPh>
    <rPh sb="6" eb="9">
      <t>ロウドウシャ</t>
    </rPh>
    <rPh sb="9" eb="10">
      <t>スウ</t>
    </rPh>
    <rPh sb="10" eb="12">
      <t>ゴウケイ</t>
    </rPh>
    <phoneticPr fontId="1"/>
  </si>
  <si>
    <t>【記入上の注意】</t>
    <phoneticPr fontId="1"/>
  </si>
  <si>
    <t>支給事由と同一の事由により支給要件を満たすこととなる他の助成金のうち、国または都が実施するもの（国または都が他の団体等に委託して実施するものを含む。）の受給について</t>
    <rPh sb="26" eb="27">
      <t>タ</t>
    </rPh>
    <phoneticPr fontId="1"/>
  </si>
  <si>
    <t>①支給決定日</t>
    <rPh sb="1" eb="3">
      <t>シキュウ</t>
    </rPh>
    <rPh sb="3" eb="6">
      <t>ケッテイビ</t>
    </rPh>
    <phoneticPr fontId="1"/>
  </si>
  <si>
    <t>←支給決定通知書に記載の支給決定日</t>
    <rPh sb="1" eb="3">
      <t>シキュウ</t>
    </rPh>
    <rPh sb="3" eb="5">
      <t>ケッテイ</t>
    </rPh>
    <rPh sb="5" eb="8">
      <t>ツウチショ</t>
    </rPh>
    <rPh sb="9" eb="11">
      <t>キサイ</t>
    </rPh>
    <rPh sb="12" eb="14">
      <t>シキュウ</t>
    </rPh>
    <rPh sb="14" eb="16">
      <t>ケッテイ</t>
    </rPh>
    <rPh sb="16" eb="17">
      <t>ビ</t>
    </rPh>
    <phoneticPr fontId="1"/>
  </si>
  <si>
    <t>②事業開始日</t>
    <rPh sb="1" eb="3">
      <t>ジギョウ</t>
    </rPh>
    <rPh sb="3" eb="5">
      <t>カイシ</t>
    </rPh>
    <rPh sb="5" eb="6">
      <t>ビ</t>
    </rPh>
    <phoneticPr fontId="1"/>
  </si>
  <si>
    <t>④事業終了日</t>
    <rPh sb="1" eb="3">
      <t>ジギョウ</t>
    </rPh>
    <rPh sb="3" eb="6">
      <t>シュウリョウビ</t>
    </rPh>
    <phoneticPr fontId="1"/>
  </si>
  <si>
    <t>様式第７号（第１５条関係）別紙</t>
    <phoneticPr fontId="1"/>
  </si>
  <si>
    <t>〒</t>
    <phoneticPr fontId="1"/>
  </si>
  <si>
    <t>代表者氏名</t>
    <phoneticPr fontId="7"/>
  </si>
  <si>
    <t>※個人事業主の場合のみ（住民票記載事項証明書どおりに記載）</t>
    <rPh sb="1" eb="3">
      <t>コジン</t>
    </rPh>
    <rPh sb="3" eb="6">
      <t>ジギョウヌシ</t>
    </rPh>
    <rPh sb="7" eb="9">
      <t>バアイ</t>
    </rPh>
    <rPh sb="12" eb="15">
      <t>ジュウミンヒョウ</t>
    </rPh>
    <rPh sb="15" eb="22">
      <t>キサイジコウショウメイショ</t>
    </rPh>
    <rPh sb="26" eb="28">
      <t>キサイ</t>
    </rPh>
    <phoneticPr fontId="7"/>
  </si>
  <si>
    <t>テレワーク実施対象者数</t>
    <rPh sb="5" eb="7">
      <t>ジッシ</t>
    </rPh>
    <rPh sb="7" eb="11">
      <t>タイショウシャスウ</t>
    </rPh>
    <phoneticPr fontId="7"/>
  </si>
  <si>
    <t>兼務役員に該当</t>
    <rPh sb="0" eb="2">
      <t>ケンム</t>
    </rPh>
    <rPh sb="2" eb="4">
      <t>ヤクイン</t>
    </rPh>
    <rPh sb="5" eb="7">
      <t>ガイトウ</t>
    </rPh>
    <phoneticPr fontId="7"/>
  </si>
  <si>
    <t>※様式第７号別紙「事業所一覧」と一致させること</t>
    <phoneticPr fontId="7"/>
  </si>
  <si>
    <t>（フリガナ）</t>
    <phoneticPr fontId="1"/>
  </si>
  <si>
    <t>※必ず連絡がとれる申請企業の担当者連絡先（住所は事業所の所在地であること）を記載すること</t>
    <phoneticPr fontId="7"/>
  </si>
  <si>
    <t>テレワーク実施状況</t>
    <rPh sb="7" eb="9">
      <t>ジョウキョウ</t>
    </rPh>
    <phoneticPr fontId="7"/>
  </si>
  <si>
    <t>テレワーク実施対象者数</t>
    <rPh sb="5" eb="7">
      <t>ジッシ</t>
    </rPh>
    <rPh sb="7" eb="9">
      <t>タイショウ</t>
    </rPh>
    <rPh sb="9" eb="10">
      <t>シャ</t>
    </rPh>
    <rPh sb="10" eb="11">
      <t>スウ</t>
    </rPh>
    <phoneticPr fontId="7"/>
  </si>
  <si>
    <t>助成事業（テレワーク環境の整備）の実施状況</t>
    <rPh sb="10" eb="12">
      <t>カンキョウ</t>
    </rPh>
    <rPh sb="13" eb="15">
      <t>セイビ</t>
    </rPh>
    <rPh sb="19" eb="21">
      <t>ジョウキョウ</t>
    </rPh>
    <phoneticPr fontId="7"/>
  </si>
  <si>
    <t>③整備完了日</t>
    <rPh sb="1" eb="3">
      <t>セイビ</t>
    </rPh>
    <rPh sb="3" eb="6">
      <t>カンリョウビ</t>
    </rPh>
    <phoneticPr fontId="1"/>
  </si>
  <si>
    <t>テレワーク環境の整備内容　等</t>
    <rPh sb="5" eb="7">
      <t>カンキョウ</t>
    </rPh>
    <rPh sb="8" eb="10">
      <t>セイビ</t>
    </rPh>
    <rPh sb="10" eb="12">
      <t>ナイヨウ</t>
    </rPh>
    <rPh sb="13" eb="14">
      <t>トウ</t>
    </rPh>
    <phoneticPr fontId="7"/>
  </si>
  <si>
    <t>　</t>
    <phoneticPr fontId="1"/>
  </si>
  <si>
    <t>＜実績報告＞</t>
    <rPh sb="1" eb="3">
      <t>ジッセキ</t>
    </rPh>
    <rPh sb="3" eb="5">
      <t>ホウコク</t>
    </rPh>
    <phoneticPr fontId="1"/>
  </si>
  <si>
    <t>②　導入機器等</t>
    <rPh sb="2" eb="4">
      <t>ドウニュウ</t>
    </rPh>
    <rPh sb="4" eb="6">
      <t>キキ</t>
    </rPh>
    <rPh sb="6" eb="7">
      <t>トウ</t>
    </rPh>
    <phoneticPr fontId="1"/>
  </si>
  <si>
    <t>助成金額計算書</t>
    <rPh sb="0" eb="2">
      <t>ジョセイ</t>
    </rPh>
    <phoneticPr fontId="7"/>
  </si>
  <si>
    <t>（１）テレワーク機器・ソフトウェアの購入、機器リース料、クラウドサービス使用料等</t>
    <rPh sb="8" eb="10">
      <t>キキ</t>
    </rPh>
    <rPh sb="18" eb="20">
      <t>コウニュウ</t>
    </rPh>
    <rPh sb="21" eb="23">
      <t>キキ</t>
    </rPh>
    <rPh sb="26" eb="27">
      <t>リョウ</t>
    </rPh>
    <rPh sb="36" eb="39">
      <t>シヨウリョウ</t>
    </rPh>
    <rPh sb="39" eb="40">
      <t>トウ</t>
    </rPh>
    <phoneticPr fontId="7"/>
  </si>
  <si>
    <t>円</t>
    <rPh sb="0" eb="1">
      <t>エン</t>
    </rPh>
    <phoneticPr fontId="7"/>
  </si>
  <si>
    <t>助成対象経費（委託費以外）</t>
    <rPh sb="0" eb="6">
      <t>ジョセイタイショウケイヒ</t>
    </rPh>
    <rPh sb="7" eb="9">
      <t>イタク</t>
    </rPh>
    <rPh sb="9" eb="10">
      <t>ヒ</t>
    </rPh>
    <rPh sb="10" eb="12">
      <t>イガイ</t>
    </rPh>
    <phoneticPr fontId="7"/>
  </si>
  <si>
    <t>①-１</t>
    <phoneticPr fontId="7"/>
  </si>
  <si>
    <t>※記載欄が不足する場合は、適宜行を追加すること。</t>
    <phoneticPr fontId="7"/>
  </si>
  <si>
    <t>助成率</t>
    <rPh sb="0" eb="3">
      <t>ジョセイリツ</t>
    </rPh>
    <phoneticPr fontId="7"/>
  </si>
  <si>
    <t>2/3</t>
    <phoneticPr fontId="7"/>
  </si>
  <si>
    <t>←②‐１は千円未満
切り捨て</t>
    <phoneticPr fontId="7"/>
  </si>
  <si>
    <t>②‐１＝①‐１×助成率</t>
    <phoneticPr fontId="7"/>
  </si>
  <si>
    <t>（２）テレワーク機器等に係る設置・設定等</t>
    <rPh sb="8" eb="10">
      <t>キキ</t>
    </rPh>
    <rPh sb="10" eb="11">
      <t>トウ</t>
    </rPh>
    <phoneticPr fontId="7"/>
  </si>
  <si>
    <t>助成対象経費（委託費）</t>
    <rPh sb="0" eb="6">
      <t>ジョセイタイショウケイヒ</t>
    </rPh>
    <rPh sb="7" eb="9">
      <t>イタク</t>
    </rPh>
    <rPh sb="9" eb="10">
      <t>ヒ</t>
    </rPh>
    <phoneticPr fontId="7"/>
  </si>
  <si>
    <t>①-２</t>
    <phoneticPr fontId="7"/>
  </si>
  <si>
    <t>←②‐２は千円未満
切り捨て</t>
    <phoneticPr fontId="7"/>
  </si>
  <si>
    <t>②‐２＝①‐２×助成率</t>
    <phoneticPr fontId="7"/>
  </si>
  <si>
    <t>購入店等のポイント（税抜き計算はしない）</t>
    <rPh sb="0" eb="2">
      <t>コウニュウ</t>
    </rPh>
    <rPh sb="2" eb="4">
      <t>テンナド</t>
    </rPh>
    <rPh sb="10" eb="11">
      <t>ゼイ</t>
    </rPh>
    <rPh sb="11" eb="12">
      <t>ヌ</t>
    </rPh>
    <rPh sb="13" eb="15">
      <t>ケイサン</t>
    </rPh>
    <phoneticPr fontId="1"/>
  </si>
  <si>
    <t>〇〇ポイント取得
※１ポイント●円換算</t>
    <rPh sb="6" eb="8">
      <t>シュトク</t>
    </rPh>
    <rPh sb="16" eb="17">
      <t>エン</t>
    </rPh>
    <rPh sb="17" eb="19">
      <t>カンサン</t>
    </rPh>
    <phoneticPr fontId="1"/>
  </si>
  <si>
    <t>円</t>
    <rPh sb="0" eb="1">
      <t>エン</t>
    </rPh>
    <phoneticPr fontId="1"/>
  </si>
  <si>
    <t>④既支給決定額　※支給決定を受けた金額</t>
    <rPh sb="1" eb="2">
      <t>スデ</t>
    </rPh>
    <rPh sb="2" eb="7">
      <t>シキュウケッテイガク</t>
    </rPh>
    <rPh sb="9" eb="13">
      <t>シキュウケッテイ</t>
    </rPh>
    <rPh sb="14" eb="15">
      <t>ウ</t>
    </rPh>
    <rPh sb="17" eb="19">
      <t>キンガク</t>
    </rPh>
    <phoneticPr fontId="1"/>
  </si>
  <si>
    <t>助成金実績報告額</t>
    <rPh sb="0" eb="3">
      <t>ジョセイキン</t>
    </rPh>
    <rPh sb="3" eb="5">
      <t>ジッセキ</t>
    </rPh>
    <rPh sb="5" eb="7">
      <t>ホウコク</t>
    </rPh>
    <rPh sb="7" eb="8">
      <t>ガク</t>
    </rPh>
    <phoneticPr fontId="7"/>
  </si>
  <si>
    <t>上記②-１　と　②-２の合計</t>
    <phoneticPr fontId="1"/>
  </si>
  <si>
    <t>③助成金額と④既支給決定額のいずれか低い額</t>
    <rPh sb="1" eb="5">
      <t>ジョセイキンガク</t>
    </rPh>
    <rPh sb="7" eb="8">
      <t>スデ</t>
    </rPh>
    <rPh sb="8" eb="13">
      <t>シキュウケッテイガク</t>
    </rPh>
    <rPh sb="18" eb="19">
      <t>ヒク</t>
    </rPh>
    <rPh sb="20" eb="21">
      <t>ガク</t>
    </rPh>
    <phoneticPr fontId="1"/>
  </si>
  <si>
    <t>事業所</t>
    <rPh sb="0" eb="3">
      <t>ジギョウショ</t>
    </rPh>
    <phoneticPr fontId="7"/>
  </si>
  <si>
    <t>携帯</t>
    <rPh sb="0" eb="2">
      <t>ケイタイ</t>
    </rPh>
    <phoneticPr fontId="7"/>
  </si>
  <si>
    <t>雇用形態（注１）</t>
    <rPh sb="0" eb="2">
      <t>コヨウ</t>
    </rPh>
    <rPh sb="2" eb="4">
      <t>ケイタイ</t>
    </rPh>
    <rPh sb="5" eb="6">
      <t>チュウ</t>
    </rPh>
    <phoneticPr fontId="7"/>
  </si>
  <si>
    <t>対象者
変更理由
（注２）</t>
    <phoneticPr fontId="1"/>
  </si>
  <si>
    <t>上段：購入機器製品名
下段：メーカー・型番等（変更内容）</t>
    <rPh sb="0" eb="2">
      <t>ジョウダン</t>
    </rPh>
    <rPh sb="3" eb="5">
      <t>コウニュウ</t>
    </rPh>
    <rPh sb="5" eb="7">
      <t>キキ</t>
    </rPh>
    <rPh sb="7" eb="10">
      <t>セイヒンメイ</t>
    </rPh>
    <rPh sb="11" eb="13">
      <t>カダン</t>
    </rPh>
    <rPh sb="19" eb="21">
      <t>カタバン</t>
    </rPh>
    <rPh sb="21" eb="22">
      <t>トウ</t>
    </rPh>
    <rPh sb="23" eb="25">
      <t>ヘンコウ</t>
    </rPh>
    <rPh sb="25" eb="27">
      <t>ナイヨウ</t>
    </rPh>
    <phoneticPr fontId="7"/>
  </si>
  <si>
    <t>①-１　</t>
    <phoneticPr fontId="7"/>
  </si>
  <si>
    <t>助成対象経費（委託費以外）
（上記①-１と同額）</t>
    <phoneticPr fontId="7"/>
  </si>
  <si>
    <t>②-１　</t>
    <phoneticPr fontId="7"/>
  </si>
  <si>
    <t>助成金額（委託費以外）</t>
    <phoneticPr fontId="7"/>
  </si>
  <si>
    <t>①-２　</t>
    <phoneticPr fontId="7"/>
  </si>
  <si>
    <t>助成対象経費（委託費）
（上記①-２と同額）</t>
    <phoneticPr fontId="7"/>
  </si>
  <si>
    <t>②-２　</t>
    <phoneticPr fontId="7"/>
  </si>
  <si>
    <r>
      <t xml:space="preserve">助成金額（委託費）
</t>
    </r>
    <r>
      <rPr>
        <u/>
        <sz val="11"/>
        <rFont val="ＭＳ Ｐ明朝"/>
        <family val="1"/>
        <charset val="128"/>
      </rPr>
      <t>（上限50万円）</t>
    </r>
    <phoneticPr fontId="7"/>
  </si>
  <si>
    <t>テレワーク環境の整備完了日</t>
    <phoneticPr fontId="1"/>
  </si>
  <si>
    <t>月</t>
    <rPh sb="0" eb="1">
      <t>ガツ</t>
    </rPh>
    <phoneticPr fontId="1"/>
  </si>
  <si>
    <t>←申請機器の購入・設定等が全て完了し、テレワークが開始可能になった日</t>
    <phoneticPr fontId="1"/>
  </si>
  <si>
    <t>※テレワーク勤務を実施した日のテレワーク形態を選択：在宅勤務→在、モバイル勤務→モ、在宅勤務とモバイル勤務の両方→両</t>
    <rPh sb="6" eb="8">
      <t>キンム</t>
    </rPh>
    <rPh sb="9" eb="11">
      <t>ジッシ</t>
    </rPh>
    <rPh sb="13" eb="14">
      <t>ヒ</t>
    </rPh>
    <rPh sb="20" eb="22">
      <t>ケイタイ</t>
    </rPh>
    <rPh sb="23" eb="25">
      <t>センタク</t>
    </rPh>
    <rPh sb="26" eb="28">
      <t>ザイタク</t>
    </rPh>
    <rPh sb="28" eb="30">
      <t>キンム</t>
    </rPh>
    <rPh sb="31" eb="32">
      <t>ザイ</t>
    </rPh>
    <rPh sb="37" eb="39">
      <t>キンム</t>
    </rPh>
    <rPh sb="42" eb="44">
      <t>ザイタク</t>
    </rPh>
    <rPh sb="44" eb="46">
      <t>キンム</t>
    </rPh>
    <rPh sb="51" eb="53">
      <t>キンム</t>
    </rPh>
    <rPh sb="54" eb="56">
      <t>リョウホウ</t>
    </rPh>
    <rPh sb="57" eb="58">
      <t>リョウ</t>
    </rPh>
    <phoneticPr fontId="1"/>
  </si>
  <si>
    <t>①雇用保険適用事業所に限らず、すべての事業所の名称・　所在地を記載すること。</t>
    <rPh sb="27" eb="29">
      <t>ショザイ</t>
    </rPh>
    <rPh sb="29" eb="30">
      <t>チ</t>
    </rPh>
    <rPh sb="31" eb="33">
      <t>キサイ</t>
    </rPh>
    <phoneticPr fontId="7"/>
  </si>
  <si>
    <t>②登記上の本社は、必ず記載すること。</t>
    <rPh sb="1" eb="4">
      <t>トウキジョウ</t>
    </rPh>
    <rPh sb="5" eb="7">
      <t>ホンシャ</t>
    </rPh>
    <rPh sb="9" eb="10">
      <t>カナラ</t>
    </rPh>
    <rPh sb="11" eb="13">
      <t>キサイ</t>
    </rPh>
    <phoneticPr fontId="7"/>
  </si>
  <si>
    <t>③記載欄が不足する場合は、適宜行を追加すること。</t>
    <phoneticPr fontId="7"/>
  </si>
  <si>
    <t>④常時雇用する労働者数が0名の事業所の場合は０と記入すること。</t>
    <rPh sb="13" eb="14">
      <t>メイ</t>
    </rPh>
    <rPh sb="15" eb="18">
      <t>ジギョウショ</t>
    </rPh>
    <rPh sb="19" eb="21">
      <t>バアイ</t>
    </rPh>
    <rPh sb="24" eb="26">
      <t>キニュウ</t>
    </rPh>
    <phoneticPr fontId="7"/>
  </si>
  <si>
    <t>＜計画人数：事業計画書兼支給申請書（様式第１号）記載＞</t>
    <phoneticPr fontId="1"/>
  </si>
  <si>
    <t>発注日</t>
    <rPh sb="0" eb="3">
      <t>ハッチュウビ</t>
    </rPh>
    <phoneticPr fontId="1"/>
  </si>
  <si>
    <t>納品日</t>
    <rPh sb="0" eb="3">
      <t>ノウヒンビ</t>
    </rPh>
    <phoneticPr fontId="1"/>
  </si>
  <si>
    <t>設置・
設定日</t>
    <rPh sb="0" eb="2">
      <t>セッチ</t>
    </rPh>
    <rPh sb="4" eb="7">
      <t>セッテイビ</t>
    </rPh>
    <phoneticPr fontId="1"/>
  </si>
  <si>
    <t>委託先業者等のポイント（税抜き計算はしない）</t>
    <rPh sb="0" eb="3">
      <t>イタクサキ</t>
    </rPh>
    <rPh sb="3" eb="5">
      <t>ギョウシャ</t>
    </rPh>
    <rPh sb="5" eb="6">
      <t>トウ</t>
    </rPh>
    <rPh sb="12" eb="13">
      <t>ゼイ</t>
    </rPh>
    <rPh sb="13" eb="14">
      <t>ヌ</t>
    </rPh>
    <rPh sb="15" eb="17">
      <t>ケイサン</t>
    </rPh>
    <phoneticPr fontId="1"/>
  </si>
  <si>
    <t>申請№●作業に伴う付与ポイント</t>
    <rPh sb="0" eb="2">
      <t>シンセイ</t>
    </rPh>
    <rPh sb="4" eb="6">
      <t>サギョウ</t>
    </rPh>
    <rPh sb="7" eb="8">
      <t>トモナ</t>
    </rPh>
    <rPh sb="9" eb="11">
      <t>フヨ</t>
    </rPh>
    <phoneticPr fontId="1"/>
  </si>
  <si>
    <r>
      <t>都内事業所の業務に従事する</t>
    </r>
    <r>
      <rPr>
        <u/>
        <sz val="10"/>
        <rFont val="ＭＳ Ｐ明朝"/>
        <family val="1"/>
        <charset val="128"/>
      </rPr>
      <t>派遣労働者</t>
    </r>
    <rPh sb="0" eb="2">
      <t>トナイ</t>
    </rPh>
    <rPh sb="2" eb="5">
      <t>ジギョウショ</t>
    </rPh>
    <rPh sb="6" eb="8">
      <t>ギョウム</t>
    </rPh>
    <rPh sb="9" eb="11">
      <t>ジュウジ</t>
    </rPh>
    <rPh sb="13" eb="15">
      <t>ハケン</t>
    </rPh>
    <rPh sb="15" eb="18">
      <t>ロウドウシャ</t>
    </rPh>
    <phoneticPr fontId="7"/>
  </si>
  <si>
    <t>（注４）テレワーク勤務を行った日は、（別紙）テレワーク実施状況一覧で報告してください。</t>
    <rPh sb="1" eb="2">
      <t>チュウ</t>
    </rPh>
    <rPh sb="9" eb="11">
      <t>キンム</t>
    </rPh>
    <rPh sb="12" eb="13">
      <t>オコナ</t>
    </rPh>
    <rPh sb="15" eb="16">
      <t>ヒ</t>
    </rPh>
    <rPh sb="19" eb="21">
      <t>ベッシ</t>
    </rPh>
    <rPh sb="34" eb="36">
      <t>ホウコク</t>
    </rPh>
    <phoneticPr fontId="7"/>
  </si>
  <si>
    <t>（別紙）</t>
    <rPh sb="1" eb="3">
      <t>ベッシ</t>
    </rPh>
    <phoneticPr fontId="1"/>
  </si>
  <si>
    <t>テレワーク実施状況一覧</t>
    <phoneticPr fontId="7"/>
  </si>
  <si>
    <t>◆</t>
    <phoneticPr fontId="1"/>
  </si>
  <si>
    <r>
      <t>※署名のこと</t>
    </r>
    <r>
      <rPr>
        <sz val="6"/>
        <rFont val="ＭＳ Ｐ明朝"/>
        <family val="1"/>
        <charset val="128"/>
      </rPr>
      <t>（電子申請の場合は記名でも可）</t>
    </r>
    <rPh sb="1" eb="3">
      <t>ショメイ</t>
    </rPh>
    <rPh sb="7" eb="9">
      <t>デンシ</t>
    </rPh>
    <rPh sb="9" eb="11">
      <t>シンセイ</t>
    </rPh>
    <rPh sb="12" eb="14">
      <t>バアイ</t>
    </rPh>
    <rPh sb="15" eb="17">
      <t>キメイ</t>
    </rPh>
    <rPh sb="19" eb="20">
      <t>カ</t>
    </rPh>
    <phoneticPr fontId="7"/>
  </si>
  <si>
    <t xml:space="preserve">  テレワークトータルサポート助成金（以下「助成金」という。）について、助成金支給要綱第１５条の規定に基づき、関係書類を添えて、下記のとおり報告します。</t>
    <rPh sb="36" eb="39">
      <t>ジョセイキン</t>
    </rPh>
    <rPh sb="39" eb="41">
      <t>シキュウ</t>
    </rPh>
    <rPh sb="41" eb="43">
      <t>ヨウコウ</t>
    </rPh>
    <rPh sb="43" eb="44">
      <t>ダイ</t>
    </rPh>
    <rPh sb="46" eb="47">
      <t>ジョウ</t>
    </rPh>
    <rPh sb="55" eb="57">
      <t>カンケイ</t>
    </rPh>
    <rPh sb="57" eb="59">
      <t>ショルイ</t>
    </rPh>
    <rPh sb="60" eb="61">
      <t>ソ</t>
    </rPh>
    <rPh sb="70" eb="72">
      <t>ホウコク</t>
    </rPh>
    <phoneticPr fontId="1"/>
  </si>
  <si>
    <r>
      <rPr>
        <sz val="9"/>
        <rFont val="ＭＳ Ｐ明朝"/>
        <family val="1"/>
        <charset val="128"/>
      </rPr>
      <t xml:space="preserve">所属
</t>
    </r>
    <r>
      <rPr>
        <sz val="8"/>
        <rFont val="ＭＳ Ｐ明朝"/>
        <family val="1"/>
        <charset val="128"/>
      </rPr>
      <t>（部課係名）</t>
    </r>
    <phoneticPr fontId="7"/>
  </si>
  <si>
    <t>テレワーク勤務実績
（注３・４）
実施日は別紙の
とおり</t>
    <rPh sb="5" eb="7">
      <t>キンム</t>
    </rPh>
    <rPh sb="7" eb="9">
      <t>ジッセキ</t>
    </rPh>
    <rPh sb="12" eb="13">
      <t>チュウ</t>
    </rPh>
    <rPh sb="18" eb="20">
      <t>ジッシ</t>
    </rPh>
    <rPh sb="20" eb="21">
      <t>ヒ</t>
    </rPh>
    <rPh sb="22" eb="24">
      <t>ベッシ</t>
    </rPh>
    <phoneticPr fontId="1"/>
  </si>
  <si>
    <t>←テレワーク勤務の実施（稼働実績）が完了した日　
※支給決定日から４か月以内</t>
    <rPh sb="6" eb="8">
      <t>キンム</t>
    </rPh>
    <rPh sb="9" eb="11">
      <t>ジッシ</t>
    </rPh>
    <rPh sb="12" eb="14">
      <t>カドウ</t>
    </rPh>
    <rPh sb="14" eb="16">
      <t>ジッセキ</t>
    </rPh>
    <rPh sb="18" eb="20">
      <t>カンリョウ</t>
    </rPh>
    <rPh sb="22" eb="23">
      <t>ヒ</t>
    </rPh>
    <phoneticPr fontId="1"/>
  </si>
  <si>
    <r>
      <t>（３）実施計画（テレワーク環境の整備）との変更点　</t>
    </r>
    <r>
      <rPr>
        <sz val="8"/>
        <rFont val="ＭＳ Ｐゴシック"/>
        <family val="3"/>
        <charset val="128"/>
      </rPr>
      <t>※実施計画：事業計画書兼支給申請書（様式第１号）記載事項</t>
    </r>
    <rPh sb="3" eb="5">
      <t>ジッシ</t>
    </rPh>
    <rPh sb="5" eb="7">
      <t>ケイカク</t>
    </rPh>
    <rPh sb="13" eb="15">
      <t>カンキョウ</t>
    </rPh>
    <rPh sb="16" eb="18">
      <t>セイビ</t>
    </rPh>
    <rPh sb="21" eb="24">
      <t>ヘンコウテン</t>
    </rPh>
    <rPh sb="26" eb="28">
      <t>ジッシ</t>
    </rPh>
    <rPh sb="28" eb="30">
      <t>ケイカク</t>
    </rPh>
    <rPh sb="36" eb="37">
      <t>ケン</t>
    </rPh>
    <rPh sb="37" eb="39">
      <t>シキュウ</t>
    </rPh>
    <rPh sb="39" eb="42">
      <t>シンセイショ</t>
    </rPh>
    <rPh sb="43" eb="45">
      <t>ヨウシキ</t>
    </rPh>
    <rPh sb="45" eb="46">
      <t>ダイ</t>
    </rPh>
    <rPh sb="47" eb="48">
      <t>ゴウ</t>
    </rPh>
    <rPh sb="49" eb="51">
      <t>キサイ</t>
    </rPh>
    <rPh sb="51" eb="53">
      <t>ジコウ</t>
    </rPh>
    <phoneticPr fontId="1"/>
  </si>
  <si>
    <t>委託費</t>
  </si>
  <si>
    <t>所在地</t>
    <rPh sb="0" eb="3">
      <t>ショザイチ</t>
    </rPh>
    <phoneticPr fontId="7"/>
  </si>
  <si>
    <t>都内事業所に所属の常時雇用労働者</t>
    <rPh sb="9" eb="13">
      <t>ジョウジコヨウ</t>
    </rPh>
    <rPh sb="13" eb="16">
      <t>ロウドウシャ</t>
    </rPh>
    <phoneticPr fontId="7"/>
  </si>
  <si>
    <r>
      <t>都内事業所に所属の常時雇用</t>
    </r>
    <r>
      <rPr>
        <u/>
        <sz val="10"/>
        <rFont val="ＭＳ Ｐ明朝"/>
        <family val="1"/>
        <charset val="128"/>
      </rPr>
      <t>ではない</t>
    </r>
    <r>
      <rPr>
        <sz val="10"/>
        <rFont val="ＭＳ Ｐ明朝"/>
        <family val="1"/>
        <charset val="128"/>
      </rPr>
      <t>労働者</t>
    </r>
    <rPh sb="9" eb="13">
      <t>ジョウジコヨウ</t>
    </rPh>
    <rPh sb="17" eb="20">
      <t>ロウドウシャ</t>
    </rPh>
    <phoneticPr fontId="7"/>
  </si>
  <si>
    <t>都内事業所に所属の
常時雇用労働者</t>
    <rPh sb="10" eb="14">
      <t>ジョウジコヨウ</t>
    </rPh>
    <rPh sb="14" eb="17">
      <t>ロウドウシャ</t>
    </rPh>
    <phoneticPr fontId="7"/>
  </si>
  <si>
    <t>⑤常時雇用する労働者数（都内事業所および合計）が「実績報告書」の常時雇用する労働者数と一致することを確認すること。</t>
    <rPh sb="12" eb="14">
      <t>トナイ</t>
    </rPh>
    <rPh sb="14" eb="17">
      <t>ジギョウショ</t>
    </rPh>
    <rPh sb="25" eb="30">
      <t>ジッセキホウコクショ</t>
    </rPh>
    <rPh sb="32" eb="34">
      <t>ジョウジ</t>
    </rPh>
    <rPh sb="34" eb="36">
      <t>コヨウ</t>
    </rPh>
    <phoneticPr fontId="7"/>
  </si>
  <si>
    <t>←データ上で作成する場合はマイナス記号を付けること</t>
    <rPh sb="4" eb="5">
      <t>ジョウ</t>
    </rPh>
    <rPh sb="6" eb="8">
      <t>サクセイ</t>
    </rPh>
    <rPh sb="10" eb="12">
      <t>バアイ</t>
    </rPh>
    <rPh sb="17" eb="19">
      <t>キゴウ</t>
    </rPh>
    <rPh sb="20" eb="21">
      <t>ツ</t>
    </rPh>
    <phoneticPr fontId="7"/>
  </si>
  <si>
    <r>
      <t>③助成金額</t>
    </r>
    <r>
      <rPr>
        <u/>
        <sz val="12"/>
        <rFont val="ＭＳ 明朝"/>
        <family val="1"/>
        <charset val="128"/>
      </rPr>
      <t>（上限150万円）</t>
    </r>
    <rPh sb="1" eb="5">
      <t>ジョセイキンガク</t>
    </rPh>
    <rPh sb="6" eb="8">
      <t>ジョウゲン</t>
    </rPh>
    <rPh sb="11" eb="12">
      <t>マン</t>
    </rPh>
    <rPh sb="12" eb="13">
      <t>エン</t>
    </rPh>
    <phoneticPr fontId="7"/>
  </si>
  <si>
    <t xml:space="preserve">令和      </t>
    <rPh sb="0" eb="2">
      <t>レイワ</t>
    </rPh>
    <phoneticPr fontId="1"/>
  </si>
  <si>
    <t>記入例</t>
    <rPh sb="0" eb="3">
      <t>キニュウレイ</t>
    </rPh>
    <phoneticPr fontId="1"/>
  </si>
  <si>
    <t>フリガナ</t>
  </si>
  <si>
    <t>氏名</t>
  </si>
  <si>
    <t>業務内容</t>
  </si>
  <si>
    <r>
      <t>都内事業所に所属の
常時雇用</t>
    </r>
    <r>
      <rPr>
        <u/>
        <sz val="9"/>
        <rFont val="ＭＳ Ｐ明朝"/>
        <family val="1"/>
        <charset val="128"/>
      </rPr>
      <t>ではない</t>
    </r>
    <r>
      <rPr>
        <sz val="9"/>
        <rFont val="ＭＳ Ｐ明朝"/>
        <family val="1"/>
        <charset val="128"/>
      </rPr>
      <t>労働者</t>
    </r>
    <rPh sb="10" eb="14">
      <t>ジョウジコヨウ</t>
    </rPh>
    <rPh sb="18" eb="21">
      <t>ロウドウシャ</t>
    </rPh>
    <phoneticPr fontId="7"/>
  </si>
  <si>
    <r>
      <t>都内事業所の業務に
従事する</t>
    </r>
    <r>
      <rPr>
        <u/>
        <sz val="9"/>
        <rFont val="ＭＳ Ｐ明朝"/>
        <family val="1"/>
        <charset val="128"/>
      </rPr>
      <t>派遣労働者</t>
    </r>
    <rPh sb="0" eb="2">
      <t>トナイ</t>
    </rPh>
    <rPh sb="2" eb="5">
      <t>ジギョウショ</t>
    </rPh>
    <rPh sb="6" eb="8">
      <t>ギョウム</t>
    </rPh>
    <rPh sb="10" eb="12">
      <t>ジュウジ</t>
    </rPh>
    <rPh sb="14" eb="16">
      <t>ハケン</t>
    </rPh>
    <rPh sb="16" eb="19">
      <t>ロウドウシャ</t>
    </rPh>
    <phoneticPr fontId="7"/>
  </si>
  <si>
    <t>あり</t>
    <phoneticPr fontId="7"/>
  </si>
  <si>
    <t>支給申請時に委任状の提出済み</t>
    <phoneticPr fontId="1"/>
  </si>
  <si>
    <t>※パソコンを申請する場合は必ず「パソコン購入費」の科目を選択してください。</t>
    <rPh sb="6" eb="8">
      <t>シンセイ</t>
    </rPh>
    <rPh sb="10" eb="12">
      <t>バアイ</t>
    </rPh>
    <rPh sb="13" eb="14">
      <t>カナラ</t>
    </rPh>
    <rPh sb="20" eb="23">
      <t>コウニュウヒ</t>
    </rPh>
    <rPh sb="25" eb="27">
      <t>カモク</t>
    </rPh>
    <rPh sb="28" eb="30">
      <t>センタク</t>
    </rPh>
    <phoneticPr fontId="7"/>
  </si>
  <si>
    <t>※委任状を添付すること</t>
    <rPh sb="1" eb="4">
      <t>イニンジョウ</t>
    </rPh>
    <rPh sb="5" eb="7">
      <t>テンプ</t>
    </rPh>
    <phoneticPr fontId="7"/>
  </si>
  <si>
    <t>（テレワーク環境の整備）</t>
    <rPh sb="6" eb="8">
      <t>カンキョウ</t>
    </rPh>
    <rPh sb="9" eb="11">
      <t>セイビ</t>
    </rPh>
    <phoneticPr fontId="7"/>
  </si>
  <si>
    <t>（注１）雇用形態は（テレワーク環境の整備）３（３）①＜実績報告＞【内訳】と一致させること</t>
    <rPh sb="27" eb="31">
      <t>ジッセキホウコク</t>
    </rPh>
    <phoneticPr fontId="7"/>
  </si>
  <si>
    <t>（注２）事業計画書兼支給申請書（様式第1号）（テレワーク環境の整備）６ テレワーク実施対象者一覧に記載した対象者から変更となった場合のみ変更理由を記載してください。</t>
    <rPh sb="4" eb="6">
      <t>ジギョウ</t>
    </rPh>
    <rPh sb="6" eb="9">
      <t>ケイカクショ</t>
    </rPh>
    <rPh sb="9" eb="10">
      <t>ケン</t>
    </rPh>
    <rPh sb="10" eb="12">
      <t>シキュウ</t>
    </rPh>
    <rPh sb="12" eb="15">
      <t>シンセイショ</t>
    </rPh>
    <rPh sb="16" eb="18">
      <t>ヨウシキ</t>
    </rPh>
    <rPh sb="18" eb="19">
      <t>ダイ</t>
    </rPh>
    <rPh sb="20" eb="21">
      <t>ゴウ</t>
    </rPh>
    <rPh sb="41" eb="43">
      <t>ジッシ</t>
    </rPh>
    <rPh sb="43" eb="45">
      <t>タイショウ</t>
    </rPh>
    <rPh sb="45" eb="46">
      <t>シャ</t>
    </rPh>
    <rPh sb="46" eb="48">
      <t>イチラン</t>
    </rPh>
    <rPh sb="49" eb="51">
      <t>キサイ</t>
    </rPh>
    <rPh sb="53" eb="55">
      <t>タイショウ</t>
    </rPh>
    <rPh sb="55" eb="56">
      <t>シャ</t>
    </rPh>
    <rPh sb="58" eb="60">
      <t>ヘンコウ</t>
    </rPh>
    <rPh sb="64" eb="66">
      <t>バアイ</t>
    </rPh>
    <rPh sb="68" eb="70">
      <t>ヘンコウ</t>
    </rPh>
    <rPh sb="70" eb="72">
      <t>リユウ</t>
    </rPh>
    <rPh sb="73" eb="75">
      <t>キサイ</t>
    </rPh>
    <phoneticPr fontId="1"/>
  </si>
  <si>
    <t>（注３）テレワーク実施対象者１人につき、（テレワーク環境の整備）３（１）事業実施期間の③整備完了日から④事業終了日の間に６回以上のテレワーク勤務実績が助成の要件です。テレワーク実施回数が６回に満たないテレワーク実施対象者にかかる経費は、助成額の確定時に減額対象となります。
※１台の機器を複数のテレワーク対象者で使用している場合は、申請対象貸与機器１台につき６回以上の使用実績が必要です。</t>
    <rPh sb="9" eb="11">
      <t>ジッシ</t>
    </rPh>
    <rPh sb="11" eb="14">
      <t>タイショウシャ</t>
    </rPh>
    <rPh sb="15" eb="16">
      <t>ヒト</t>
    </rPh>
    <rPh sb="44" eb="46">
      <t>セイビ</t>
    </rPh>
    <rPh sb="61" eb="62">
      <t>カイ</t>
    </rPh>
    <rPh sb="62" eb="64">
      <t>イジョウ</t>
    </rPh>
    <rPh sb="70" eb="72">
      <t>キンム</t>
    </rPh>
    <rPh sb="72" eb="74">
      <t>ジッセキ</t>
    </rPh>
    <rPh sb="75" eb="77">
      <t>ジョセイ</t>
    </rPh>
    <rPh sb="78" eb="80">
      <t>ヨウケン</t>
    </rPh>
    <rPh sb="88" eb="90">
      <t>ジッシ</t>
    </rPh>
    <rPh sb="90" eb="92">
      <t>カイスウ</t>
    </rPh>
    <rPh sb="94" eb="95">
      <t>カイ</t>
    </rPh>
    <rPh sb="96" eb="97">
      <t>ミ</t>
    </rPh>
    <rPh sb="105" eb="107">
      <t>ジッシ</t>
    </rPh>
    <rPh sb="107" eb="110">
      <t>タイショウシャ</t>
    </rPh>
    <rPh sb="114" eb="116">
      <t>ケイヒ</t>
    </rPh>
    <rPh sb="118" eb="121">
      <t>ジョセイガク</t>
    </rPh>
    <rPh sb="122" eb="124">
      <t>カクテイ</t>
    </rPh>
    <rPh sb="124" eb="125">
      <t>ジ</t>
    </rPh>
    <rPh sb="126" eb="128">
      <t>ゲンガク</t>
    </rPh>
    <rPh sb="128" eb="130">
      <t>タイショウ</t>
    </rPh>
    <rPh sb="170" eb="172">
      <t>タイヨ</t>
    </rPh>
    <phoneticPr fontId="1"/>
  </si>
  <si>
    <t>科目：パソコン購入費、消耗品費、業務ソフトウェア購入費、賃借料、使用料（委託費以外）</t>
    <rPh sb="0" eb="2">
      <t>カモク</t>
    </rPh>
    <rPh sb="7" eb="10">
      <t>コウニュウヒ</t>
    </rPh>
    <rPh sb="11" eb="15">
      <t>ショウモウヒンヒ</t>
    </rPh>
    <rPh sb="16" eb="18">
      <t>ギョウム</t>
    </rPh>
    <rPh sb="24" eb="27">
      <t>コウニュウヒ</t>
    </rPh>
    <rPh sb="28" eb="31">
      <t>チンシャクリョウ</t>
    </rPh>
    <rPh sb="32" eb="35">
      <t>シヨウリョウ</t>
    </rPh>
    <rPh sb="36" eb="39">
      <t>イタクヒ</t>
    </rPh>
    <rPh sb="39" eb="41">
      <t>イガイ</t>
    </rPh>
    <phoneticPr fontId="7"/>
  </si>
  <si>
    <t>科目：委託費</t>
    <rPh sb="0" eb="2">
      <t>カモク</t>
    </rPh>
    <rPh sb="3" eb="6">
      <t>イタクヒ</t>
    </rPh>
    <phoneticPr fontId="7"/>
  </si>
  <si>
    <t>（３）助成金実績報告額（テレワーク環境の整備）</t>
    <rPh sb="3" eb="6">
      <t>ジョセイキン</t>
    </rPh>
    <rPh sb="6" eb="10">
      <t>ジッセキホウコク</t>
    </rPh>
    <rPh sb="10" eb="11">
      <t>ガク</t>
    </rPh>
    <rPh sb="17" eb="19">
      <t>カンキョウ</t>
    </rPh>
    <rPh sb="20" eb="22">
      <t>セイビ</t>
    </rPh>
    <phoneticPr fontId="7"/>
  </si>
  <si>
    <t>（テレワーク環境の整備）</t>
    <phoneticPr fontId="7"/>
  </si>
  <si>
    <t>※有の場合、助成金額計算書にて減額のうえ、ポイントが付与されたことがわかる資料及びポイントの円換算がわかる資料を併せてご提出ください。</t>
    <rPh sb="1" eb="2">
      <t>アリ</t>
    </rPh>
    <rPh sb="3" eb="5">
      <t>バアイ</t>
    </rPh>
    <rPh sb="6" eb="10">
      <t>ジョセイキンガク</t>
    </rPh>
    <rPh sb="10" eb="13">
      <t>ケイサンショ</t>
    </rPh>
    <rPh sb="15" eb="17">
      <t>ゲンガク</t>
    </rPh>
    <rPh sb="39" eb="40">
      <t>オヨ</t>
    </rPh>
    <rPh sb="56" eb="57">
      <t>アワ</t>
    </rPh>
    <rPh sb="60" eb="62">
      <t>テイシュツ</t>
    </rPh>
    <phoneticPr fontId="1"/>
  </si>
  <si>
    <t>購入店等による、現金換算可能な
サービスポイント等の付与の有無</t>
    <rPh sb="0" eb="3">
      <t>コウニュウテン</t>
    </rPh>
    <rPh sb="3" eb="4">
      <t>ナド</t>
    </rPh>
    <rPh sb="8" eb="12">
      <t>ゲンキンカンザン</t>
    </rPh>
    <rPh sb="12" eb="14">
      <t>カノウ</t>
    </rPh>
    <rPh sb="24" eb="25">
      <t>ナド</t>
    </rPh>
    <rPh sb="26" eb="28">
      <t>フヨ</t>
    </rPh>
    <rPh sb="29" eb="31">
      <t>ウム</t>
    </rPh>
    <phoneticPr fontId="1"/>
  </si>
  <si>
    <t>委託先による、現金換算可能な
サービスポイント等の付与の有無</t>
    <rPh sb="0" eb="3">
      <t>イタクサキ</t>
    </rPh>
    <rPh sb="7" eb="11">
      <t>ゲンキンカンザン</t>
    </rPh>
    <rPh sb="11" eb="13">
      <t>カノウ</t>
    </rPh>
    <rPh sb="23" eb="24">
      <t>ナド</t>
    </rPh>
    <rPh sb="25" eb="27">
      <t>フヨ</t>
    </rPh>
    <rPh sb="28" eb="30">
      <t>ウム</t>
    </rPh>
    <phoneticPr fontId="1"/>
  </si>
  <si>
    <t>委託先や経費関係書類等をご確認のうえ、
事実と相違ないよう、ご申告ください➡</t>
    <rPh sb="0" eb="3">
      <t>イタクサキ</t>
    </rPh>
    <rPh sb="4" eb="6">
      <t>ケイヒ</t>
    </rPh>
    <rPh sb="6" eb="8">
      <t>カンケイ</t>
    </rPh>
    <rPh sb="8" eb="10">
      <t>ショルイ</t>
    </rPh>
    <rPh sb="10" eb="11">
      <t>ナド</t>
    </rPh>
    <rPh sb="13" eb="15">
      <t>カクニン</t>
    </rPh>
    <rPh sb="31" eb="33">
      <t>シンコク</t>
    </rPh>
    <phoneticPr fontId="1"/>
  </si>
  <si>
    <t>オンラインショップのアカウントページ等をご確認のうえ、事実と相違ないよう、ご申告ください➡</t>
    <rPh sb="38" eb="40">
      <t>シンコク</t>
    </rPh>
    <phoneticPr fontId="1"/>
  </si>
  <si>
    <t>上段：作業内容（パソコン設置・設定、タブレット設定、VPN設定の３種類から選択）
下段：委託先</t>
    <rPh sb="0" eb="2">
      <t>ジョウダン</t>
    </rPh>
    <rPh sb="3" eb="5">
      <t>サギョウ</t>
    </rPh>
    <rPh sb="5" eb="7">
      <t>ナイヨウ</t>
    </rPh>
    <rPh sb="41" eb="43">
      <t>カダン</t>
    </rPh>
    <rPh sb="44" eb="47">
      <t>イタクサキ</t>
    </rPh>
    <phoneticPr fontId="7"/>
  </si>
  <si>
    <r>
      <t>※記載欄が不足する場合は、この様式を適宜拡張</t>
    </r>
    <r>
      <rPr>
        <u/>
        <sz val="9"/>
        <rFont val="ＭＳ Ｐ明朝"/>
        <family val="1"/>
        <charset val="128"/>
      </rPr>
      <t>（№を連番で追加）</t>
    </r>
    <r>
      <rPr>
        <sz val="9"/>
        <rFont val="ＭＳ Ｐ明朝"/>
        <family val="1"/>
        <charset val="128"/>
      </rPr>
      <t>して使用すること</t>
    </r>
    <phoneticPr fontId="7"/>
  </si>
  <si>
    <t>※パソコン購入費の助成対象経費は上限10万円（１台）です。</t>
    <rPh sb="5" eb="8">
      <t>コウニュウヒ</t>
    </rPh>
    <rPh sb="9" eb="11">
      <t>ジョセイ</t>
    </rPh>
    <rPh sb="11" eb="15">
      <t>タイショウケイヒ</t>
    </rPh>
    <rPh sb="16" eb="18">
      <t>ジョウゲン</t>
    </rPh>
    <rPh sb="20" eb="22">
      <t>マンエン</t>
    </rPh>
    <rPh sb="24" eb="25">
      <t>ダイ</t>
    </rPh>
    <phoneticPr fontId="7"/>
  </si>
  <si>
    <t>※パソコン設置・設定、タブレット設定の助成対象経費は上限3万円（１台）です。</t>
    <rPh sb="5" eb="7">
      <t>セッチ</t>
    </rPh>
    <rPh sb="8" eb="10">
      <t>セッテイ</t>
    </rPh>
    <rPh sb="16" eb="18">
      <t>セッテイ</t>
    </rPh>
    <rPh sb="19" eb="21">
      <t>ジョセイ</t>
    </rPh>
    <rPh sb="21" eb="25">
      <t>タイショウケイヒ</t>
    </rPh>
    <rPh sb="26" eb="28">
      <t>ジョウゲン</t>
    </rPh>
    <rPh sb="29" eb="31">
      <t>マンエン</t>
    </rPh>
    <rPh sb="33" eb="34">
      <t>ダイ</t>
    </rPh>
    <phoneticPr fontId="7"/>
  </si>
  <si>
    <t>※VPN設定の助成対象経費は上限15万円（１申請）です。</t>
    <rPh sb="4" eb="6">
      <t>セッテイ</t>
    </rPh>
    <rPh sb="7" eb="9">
      <t>ジョセイ</t>
    </rPh>
    <rPh sb="9" eb="13">
      <t>タイショウケイヒ</t>
    </rPh>
    <rPh sb="14" eb="16">
      <t>ジョウゲン</t>
    </rPh>
    <rPh sb="18" eb="20">
      <t>マンエン</t>
    </rPh>
    <rPh sb="22" eb="24">
      <t>シンセイ</t>
    </rPh>
    <phoneticPr fontId="7"/>
  </si>
  <si>
    <r>
      <t xml:space="preserve">代行者による提出
</t>
    </r>
    <r>
      <rPr>
        <sz val="9"/>
        <rFont val="ＭＳ Ｐ明朝"/>
        <family val="1"/>
        <charset val="128"/>
      </rPr>
      <t>※電子申請は不可</t>
    </r>
    <rPh sb="0" eb="3">
      <t>ダイコウシャ</t>
    </rPh>
    <rPh sb="6" eb="8">
      <t>テイシュツ</t>
    </rPh>
    <rPh sb="10" eb="12">
      <t>デンシ</t>
    </rPh>
    <rPh sb="12" eb="14">
      <t>シンセイ</t>
    </rPh>
    <rPh sb="15" eb="17">
      <t>フカ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</si>
</sst>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円&quot;"/>
    <numFmt numFmtId="178" formatCode="#,##0&quot;円&quot;;&quot;▲ &quot;#,##0&quot;円&quot;"/>
    <numFmt numFmtId="179" formatCode="\(####&quot;年&quot;\)"/>
    <numFmt numFmtId="180" formatCode="0_);\(0\)"/>
    <numFmt numFmtId="181" formatCode="m/d;@"/>
    <numFmt numFmtId="182" formatCode="#,##0;&quot;▲ &quot;#,##0"/>
    <numFmt numFmtId="183" formatCode="#,##0;\-#,##0;;@"/>
  </numFmts>
  <fonts count="46" x14ac:knownFonts="1">
    <font>
      <sz val="11"/>
      <color theme="1"/>
      <name val="ＭＳ Ｐゴシック"/>
      <family val="2"/>
      <charset val="128"/>
      <scheme val="minor"/>
    </font>
    <font>
      <sz val="6"/>
      <name val="ＭＳ Ｐゴシック"/>
      <family val="2"/>
      <charset val="128"/>
      <scheme val="minor"/>
    </font>
    <font>
      <sz val="11"/>
      <name val="ＭＳ Ｐ明朝"/>
      <family val="1"/>
      <charset val="128"/>
    </font>
    <font>
      <sz val="8"/>
      <name val="ＭＳ Ｐ明朝"/>
      <family val="1"/>
      <charset val="128"/>
    </font>
    <font>
      <sz val="15"/>
      <name val="ＭＳ Ｐ明朝"/>
      <family val="1"/>
      <charset val="128"/>
    </font>
    <font>
      <sz val="9"/>
      <name val="ＭＳ Ｐ明朝"/>
      <family val="1"/>
      <charset val="128"/>
    </font>
    <font>
      <sz val="12"/>
      <name val="ＭＳ Ｐ明朝"/>
      <family val="1"/>
      <charset val="128"/>
    </font>
    <font>
      <sz val="6"/>
      <name val="ＭＳ Ｐゴシック"/>
      <family val="3"/>
      <charset val="128"/>
    </font>
    <font>
      <sz val="11"/>
      <color theme="1"/>
      <name val="ＭＳ Ｐゴシック"/>
      <family val="3"/>
      <charset val="128"/>
      <scheme val="minor"/>
    </font>
    <font>
      <sz val="10"/>
      <name val="ＭＳ Ｐ明朝"/>
      <family val="1"/>
      <charset val="128"/>
    </font>
    <font>
      <sz val="11"/>
      <name val="ＭＳ Ｐゴシック"/>
      <family val="3"/>
      <charset val="128"/>
      <scheme val="minor"/>
    </font>
    <font>
      <u/>
      <sz val="9"/>
      <name val="ＭＳ Ｐ明朝"/>
      <family val="1"/>
      <charset val="128"/>
    </font>
    <font>
      <u/>
      <sz val="10"/>
      <name val="ＭＳ Ｐ明朝"/>
      <family val="1"/>
      <charset val="128"/>
    </font>
    <font>
      <b/>
      <sz val="11"/>
      <name val="ＭＳ Ｐ明朝"/>
      <family val="1"/>
      <charset val="128"/>
    </font>
    <font>
      <b/>
      <sz val="12"/>
      <name val="ＭＳ Ｐ明朝"/>
      <family val="1"/>
      <charset val="128"/>
    </font>
    <font>
      <b/>
      <sz val="15"/>
      <name val="ＭＳ Ｐ明朝"/>
      <family val="1"/>
      <charset val="128"/>
    </font>
    <font>
      <b/>
      <sz val="14"/>
      <name val="ＭＳ Ｐ明朝"/>
      <family val="1"/>
      <charset val="128"/>
    </font>
    <font>
      <sz val="20"/>
      <name val="ＭＳ Ｐ明朝"/>
      <family val="1"/>
      <charset val="128"/>
    </font>
    <font>
      <b/>
      <sz val="20"/>
      <name val="ＭＳ Ｐ明朝"/>
      <family val="1"/>
      <charset val="128"/>
    </font>
    <font>
      <b/>
      <sz val="18"/>
      <name val="ＭＳ Ｐ明朝"/>
      <family val="1"/>
      <charset val="128"/>
    </font>
    <font>
      <sz val="11"/>
      <color theme="1"/>
      <name val="ＭＳ Ｐ明朝"/>
      <family val="1"/>
      <charset val="128"/>
    </font>
    <font>
      <b/>
      <sz val="11"/>
      <name val="ＭＳ Ｐゴシック"/>
      <family val="3"/>
      <charset val="128"/>
      <scheme val="major"/>
    </font>
    <font>
      <b/>
      <sz val="11"/>
      <name val="ＭＳ Ｐゴシック"/>
      <family val="3"/>
      <charset val="128"/>
      <scheme val="minor"/>
    </font>
    <font>
      <sz val="11"/>
      <name val="ＭＳ Ｐゴシック"/>
      <family val="3"/>
      <charset val="128"/>
    </font>
    <font>
      <sz val="10"/>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u/>
      <sz val="11"/>
      <name val="ＭＳ Ｐ明朝"/>
      <family val="1"/>
      <charset val="128"/>
    </font>
    <font>
      <b/>
      <sz val="10"/>
      <name val="ＭＳ Ｐゴシック"/>
      <family val="3"/>
      <charset val="128"/>
    </font>
    <font>
      <sz val="11"/>
      <name val="ＭＳ 明朝"/>
      <family val="1"/>
      <charset val="128"/>
    </font>
    <font>
      <sz val="12"/>
      <name val="ＭＳ 明朝"/>
      <family val="1"/>
      <charset val="128"/>
    </font>
    <font>
      <b/>
      <sz val="16"/>
      <name val="ＭＳ Ｐゴシック"/>
      <family val="3"/>
      <charset val="128"/>
    </font>
    <font>
      <sz val="10.5"/>
      <name val="ＭＳ ゴシック"/>
      <family val="3"/>
      <charset val="128"/>
    </font>
    <font>
      <sz val="9"/>
      <name val="ＭＳ Ｐゴシック"/>
      <family val="3"/>
      <charset val="128"/>
    </font>
    <font>
      <sz val="6"/>
      <name val="ＭＳ Ｐ明朝"/>
      <family val="1"/>
      <charset val="128"/>
    </font>
    <font>
      <sz val="11"/>
      <name val="ＭＳ ゴシック"/>
      <family val="3"/>
      <charset val="128"/>
    </font>
    <font>
      <sz val="12"/>
      <name val="ＭＳ Ｐゴシック"/>
      <family val="3"/>
      <charset val="128"/>
    </font>
    <font>
      <sz val="16"/>
      <name val="ＭＳ Ｐ明朝"/>
      <family val="1"/>
      <charset val="128"/>
    </font>
    <font>
      <sz val="14"/>
      <name val="ＭＳ Ｐ明朝"/>
      <family val="1"/>
      <charset val="128"/>
    </font>
    <font>
      <b/>
      <sz val="16"/>
      <name val="ＭＳ Ｐ明朝"/>
      <family val="1"/>
      <charset val="128"/>
    </font>
    <font>
      <sz val="8"/>
      <name val="ＭＳ Ｐゴシック"/>
      <family val="3"/>
      <charset val="128"/>
    </font>
    <font>
      <b/>
      <sz val="12"/>
      <name val="ＭＳ Ｐゴシック"/>
      <family val="3"/>
      <charset val="128"/>
    </font>
    <font>
      <b/>
      <sz val="14"/>
      <name val="ＭＳ Ｐゴシック"/>
      <family val="3"/>
      <charset val="128"/>
    </font>
    <font>
      <u/>
      <sz val="12"/>
      <name val="ＭＳ 明朝"/>
      <family val="1"/>
      <charset val="128"/>
    </font>
    <font>
      <strike/>
      <sz val="8"/>
      <name val="ＭＳ Ｐ明朝"/>
      <family val="1"/>
      <charset val="128"/>
    </font>
    <font>
      <sz val="10"/>
      <name val="ＭＳ Ｐゴシック"/>
      <family val="3"/>
      <charset val="128"/>
    </font>
  </fonts>
  <fills count="11">
    <fill>
      <patternFill patternType="none"/>
    </fill>
    <fill>
      <patternFill patternType="gray125"/>
    </fill>
    <fill>
      <patternFill patternType="solid">
        <fgColor indexed="65"/>
        <bgColor theme="0"/>
      </patternFill>
    </fill>
    <fill>
      <patternFill patternType="solid">
        <fgColor theme="2"/>
        <bgColor indexed="64"/>
      </patternFill>
    </fill>
    <fill>
      <patternFill patternType="solid">
        <fgColor rgb="FFFFFFCC"/>
        <bgColor theme="0"/>
      </patternFill>
    </fill>
    <fill>
      <patternFill patternType="solid">
        <fgColor rgb="FFFFFFCC"/>
        <bgColor indexed="64"/>
      </patternFill>
    </fill>
    <fill>
      <patternFill patternType="solid">
        <fgColor theme="9" tint="0.79998168889431442"/>
        <bgColor theme="0"/>
      </patternFill>
    </fill>
    <fill>
      <patternFill patternType="solid">
        <fgColor theme="2"/>
        <bgColor theme="0"/>
      </patternFill>
    </fill>
    <fill>
      <patternFill patternType="solid">
        <fgColor rgb="FF00B050"/>
        <bgColor indexed="64"/>
      </patternFill>
    </fill>
    <fill>
      <patternFill patternType="solid">
        <fgColor theme="0" tint="-4.9989318521683403E-2"/>
        <bgColor indexed="64"/>
      </patternFill>
    </fill>
    <fill>
      <patternFill patternType="solid">
        <fgColor theme="0" tint="-4.9989318521683403E-2"/>
        <bgColor theme="0"/>
      </patternFill>
    </fill>
  </fills>
  <borders count="152">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hair">
        <color auto="1"/>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style="thin">
        <color auto="1"/>
      </right>
      <top style="thin">
        <color auto="1"/>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thin">
        <color auto="1"/>
      </right>
      <top style="double">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auto="1"/>
      </bottom>
      <diagonal/>
    </border>
    <border>
      <left/>
      <right/>
      <top style="hair">
        <color indexed="64"/>
      </top>
      <bottom style="double">
        <color auto="1"/>
      </bottom>
      <diagonal/>
    </border>
    <border>
      <left/>
      <right style="hair">
        <color indexed="64"/>
      </right>
      <top style="hair">
        <color indexed="64"/>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top style="double">
        <color auto="1"/>
      </top>
      <bottom/>
      <diagonal/>
    </border>
    <border>
      <left/>
      <right/>
      <top style="double">
        <color auto="1"/>
      </top>
      <bottom/>
      <diagonal/>
    </border>
    <border>
      <left/>
      <right style="thin">
        <color auto="1"/>
      </right>
      <top style="double">
        <color auto="1"/>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indexed="64"/>
      </left>
      <right/>
      <top/>
      <bottom style="double">
        <color auto="1"/>
      </bottom>
      <diagonal/>
    </border>
    <border>
      <left/>
      <right/>
      <top/>
      <bottom style="double">
        <color auto="1"/>
      </bottom>
      <diagonal/>
    </border>
    <border>
      <left/>
      <right style="hair">
        <color indexed="64"/>
      </right>
      <top/>
      <bottom style="double">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thin">
        <color theme="1"/>
      </right>
      <top/>
      <bottom/>
      <diagonal/>
    </border>
    <border>
      <left style="thin">
        <color theme="1"/>
      </left>
      <right/>
      <top/>
      <bottom/>
      <diagonal/>
    </border>
    <border>
      <left/>
      <right/>
      <top style="thin">
        <color auto="1"/>
      </top>
      <bottom style="thin">
        <color theme="1"/>
      </bottom>
      <diagonal/>
    </border>
    <border>
      <left style="thin">
        <color theme="1"/>
      </left>
      <right/>
      <top style="thin">
        <color auto="1"/>
      </top>
      <bottom style="thin">
        <color theme="1"/>
      </bottom>
      <diagonal/>
    </border>
    <border>
      <left/>
      <right style="thin">
        <color theme="1"/>
      </right>
      <top style="thin">
        <color auto="1"/>
      </top>
      <bottom style="thin">
        <color theme="1"/>
      </bottom>
      <diagonal/>
    </border>
    <border>
      <left style="thin">
        <color auto="1"/>
      </left>
      <right style="thin">
        <color auto="1"/>
      </right>
      <top style="hair">
        <color auto="1"/>
      </top>
      <bottom/>
      <diagonal/>
    </border>
    <border>
      <left style="thin">
        <color indexed="64"/>
      </left>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style="thin">
        <color auto="1"/>
      </top>
      <bottom style="double">
        <color auto="1"/>
      </bottom>
      <diagonal/>
    </border>
    <border>
      <left style="thin">
        <color indexed="64"/>
      </left>
      <right/>
      <top/>
      <bottom style="hair">
        <color indexed="64"/>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thin">
        <color indexed="64"/>
      </left>
      <right/>
      <top style="double">
        <color rgb="FFFF0000"/>
      </top>
      <bottom/>
      <diagonal/>
    </border>
    <border>
      <left/>
      <right style="thin">
        <color indexed="64"/>
      </right>
      <top style="double">
        <color rgb="FFFF0000"/>
      </top>
      <bottom/>
      <diagonal/>
    </border>
    <border>
      <left style="thick">
        <color rgb="FFFF0000"/>
      </left>
      <right/>
      <top/>
      <bottom/>
      <diagonal/>
    </border>
    <border>
      <left/>
      <right style="thick">
        <color rgb="FFFF0000"/>
      </right>
      <top/>
      <bottom/>
      <diagonal/>
    </border>
    <border>
      <left/>
      <right style="thick">
        <color rgb="FFFF0000"/>
      </right>
      <top style="thin">
        <color indexed="64"/>
      </top>
      <bottom style="hair">
        <color indexed="64"/>
      </bottom>
      <diagonal/>
    </border>
    <border>
      <left/>
      <right style="thick">
        <color rgb="FFFF0000"/>
      </right>
      <top style="hair">
        <color indexed="64"/>
      </top>
      <bottom/>
      <diagonal/>
    </border>
    <border>
      <left/>
      <right style="thick">
        <color rgb="FFFF0000"/>
      </right>
      <top style="hair">
        <color auto="1"/>
      </top>
      <bottom style="thin">
        <color indexed="64"/>
      </bottom>
      <diagonal/>
    </border>
    <border>
      <left/>
      <right style="thick">
        <color rgb="FFFF0000"/>
      </right>
      <top style="thin">
        <color indexed="64"/>
      </top>
      <bottom/>
      <diagonal/>
    </border>
    <border>
      <left/>
      <right style="thick">
        <color rgb="FFFF0000"/>
      </right>
      <top/>
      <bottom style="hair">
        <color auto="1"/>
      </bottom>
      <diagonal/>
    </border>
    <border>
      <left/>
      <right style="double">
        <color rgb="FFFF0000"/>
      </right>
      <top/>
      <bottom style="thin">
        <color indexed="64"/>
      </bottom>
      <diagonal/>
    </border>
    <border>
      <left/>
      <right style="double">
        <color rgb="FFFF0000"/>
      </right>
      <top style="thin">
        <color indexed="64"/>
      </top>
      <bottom/>
      <diagonal/>
    </border>
    <border>
      <left/>
      <right style="hair">
        <color indexed="64"/>
      </right>
      <top/>
      <bottom/>
      <diagonal/>
    </border>
    <border diagonalUp="1">
      <left/>
      <right style="thin">
        <color indexed="64"/>
      </right>
      <top style="thin">
        <color indexed="64"/>
      </top>
      <bottom style="thin">
        <color indexed="64"/>
      </bottom>
      <diagonal style="thin">
        <color indexed="64"/>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diagonal/>
    </border>
    <border>
      <left/>
      <right style="double">
        <color indexed="64"/>
      </right>
      <top style="thin">
        <color auto="1"/>
      </top>
      <bottom/>
      <diagonal/>
    </border>
    <border>
      <left/>
      <right style="double">
        <color indexed="64"/>
      </right>
      <top/>
      <bottom/>
      <diagonal/>
    </border>
    <border>
      <left/>
      <right style="double">
        <color indexed="64"/>
      </right>
      <top/>
      <bottom style="thin">
        <color indexed="64"/>
      </bottom>
      <diagonal/>
    </border>
    <border>
      <left style="double">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auto="1"/>
      </left>
      <right/>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double">
        <color indexed="64"/>
      </left>
      <right style="hair">
        <color indexed="64"/>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auto="1"/>
      </right>
      <top/>
      <bottom style="double">
        <color auto="1"/>
      </bottom>
      <diagonal/>
    </border>
    <border>
      <left/>
      <right/>
      <top style="thin">
        <color auto="1"/>
      </top>
      <bottom style="thick">
        <color rgb="FFFF0000"/>
      </bottom>
      <diagonal/>
    </border>
    <border>
      <left/>
      <right style="thick">
        <color indexed="64"/>
      </right>
      <top/>
      <bottom/>
      <diagonal/>
    </border>
    <border>
      <left/>
      <right/>
      <top style="thin">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style="thick">
        <color indexed="64"/>
      </left>
      <right/>
      <top/>
      <bottom style="thick">
        <color indexed="64"/>
      </bottom>
      <diagonal/>
    </border>
    <border>
      <left/>
      <right style="thick">
        <color indexed="64"/>
      </right>
      <top/>
      <bottom style="thick">
        <color indexed="64"/>
      </bottom>
      <diagonal/>
    </border>
    <border>
      <left/>
      <right/>
      <top/>
      <bottom style="thick">
        <color indexed="64"/>
      </bottom>
      <diagonal/>
    </border>
    <border>
      <left style="thick">
        <color indexed="64"/>
      </left>
      <right style="thin">
        <color auto="1"/>
      </right>
      <top/>
      <bottom/>
      <diagonal/>
    </border>
    <border>
      <left style="thick">
        <color indexed="64"/>
      </left>
      <right/>
      <top/>
      <bottom style="hair">
        <color indexed="64"/>
      </bottom>
      <diagonal/>
    </border>
    <border>
      <left/>
      <right style="thick">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s>
  <cellStyleXfs count="2">
    <xf numFmtId="0" fontId="0" fillId="0" borderId="0">
      <alignment vertical="center"/>
    </xf>
    <xf numFmtId="0" fontId="8" fillId="0" borderId="0">
      <alignment vertical="center"/>
    </xf>
  </cellStyleXfs>
  <cellXfs count="656">
    <xf numFmtId="0" fontId="0" fillId="0" borderId="0" xfId="0">
      <alignment vertical="center"/>
    </xf>
    <xf numFmtId="0" fontId="2" fillId="0" borderId="0" xfId="0" applyFont="1">
      <alignment vertical="center"/>
    </xf>
    <xf numFmtId="0" fontId="2" fillId="0" borderId="0" xfId="0" applyFont="1" applyFill="1">
      <alignment vertical="center"/>
    </xf>
    <xf numFmtId="0" fontId="2" fillId="0" borderId="0" xfId="1" applyFont="1">
      <alignment vertical="center"/>
    </xf>
    <xf numFmtId="0" fontId="2" fillId="2" borderId="0" xfId="1" applyFont="1" applyFill="1">
      <alignment vertical="center"/>
    </xf>
    <xf numFmtId="0" fontId="10" fillId="2" borderId="0" xfId="1" applyFont="1" applyFill="1">
      <alignment vertical="center"/>
    </xf>
    <xf numFmtId="0" fontId="10" fillId="2" borderId="0" xfId="1" applyFont="1" applyFill="1" applyAlignment="1">
      <alignment horizontal="center" vertical="center"/>
    </xf>
    <xf numFmtId="0" fontId="9" fillId="2" borderId="43" xfId="1" applyFont="1" applyFill="1" applyBorder="1" applyAlignment="1">
      <alignment horizontal="right" vertical="center"/>
    </xf>
    <xf numFmtId="0" fontId="2" fillId="0" borderId="0" xfId="0" applyFont="1" applyFill="1" applyBorder="1">
      <alignment vertical="center"/>
    </xf>
    <xf numFmtId="0" fontId="2" fillId="0" borderId="14" xfId="0" applyFont="1" applyFill="1" applyBorder="1" applyAlignment="1">
      <alignment vertical="top" wrapText="1"/>
    </xf>
    <xf numFmtId="0" fontId="2" fillId="0" borderId="0" xfId="0" applyFont="1" applyAlignment="1">
      <alignment horizontal="center" vertical="center"/>
    </xf>
    <xf numFmtId="0" fontId="10" fillId="0" borderId="0" xfId="1" applyFont="1">
      <alignment vertical="center"/>
    </xf>
    <xf numFmtId="0" fontId="4" fillId="0" borderId="0" xfId="0" applyFont="1" applyAlignment="1">
      <alignment horizontal="center" vertical="center"/>
    </xf>
    <xf numFmtId="0" fontId="4" fillId="0" borderId="0" xfId="0" applyFont="1" applyAlignment="1">
      <alignment vertical="center"/>
    </xf>
    <xf numFmtId="0" fontId="16" fillId="0" borderId="0" xfId="0" applyFont="1" applyAlignment="1">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179" fontId="2" fillId="0" borderId="0" xfId="0" applyNumberFormat="1" applyFont="1" applyAlignment="1">
      <alignment vertical="center"/>
    </xf>
    <xf numFmtId="180" fontId="2" fillId="0" borderId="0" xfId="0" applyNumberFormat="1" applyFont="1" applyFill="1" applyAlignment="1">
      <alignment horizontal="center" vertical="center"/>
    </xf>
    <xf numFmtId="0" fontId="20" fillId="0" borderId="0" xfId="0" applyFont="1">
      <alignment vertical="center"/>
    </xf>
    <xf numFmtId="0" fontId="2" fillId="0" borderId="0" xfId="0" applyFont="1" applyFill="1" applyAlignment="1">
      <alignment vertical="top" wrapText="1"/>
    </xf>
    <xf numFmtId="0" fontId="22" fillId="0" borderId="0" xfId="0" applyFont="1" applyFill="1" applyAlignment="1">
      <alignment vertical="top" wrapText="1"/>
    </xf>
    <xf numFmtId="0" fontId="2" fillId="0" borderId="0" xfId="1" applyFont="1" applyAlignment="1">
      <alignment horizontal="center" vertical="center"/>
    </xf>
    <xf numFmtId="0" fontId="23" fillId="0" borderId="0" xfId="1" applyFont="1" applyAlignment="1">
      <alignment horizontal="center" vertical="center"/>
    </xf>
    <xf numFmtId="0" fontId="23" fillId="0" borderId="0" xfId="1" applyFont="1">
      <alignment vertical="center"/>
    </xf>
    <xf numFmtId="0" fontId="9" fillId="0" borderId="0" xfId="1" applyFont="1">
      <alignment vertical="center"/>
    </xf>
    <xf numFmtId="0" fontId="9" fillId="0" borderId="64" xfId="1" applyFont="1" applyBorder="1" applyAlignment="1">
      <alignment horizontal="center" vertical="center" wrapText="1"/>
    </xf>
    <xf numFmtId="0" fontId="24" fillId="0" borderId="0" xfId="1" applyFont="1">
      <alignment vertical="center"/>
    </xf>
    <xf numFmtId="0" fontId="25" fillId="0" borderId="0" xfId="1" applyFont="1">
      <alignment vertical="center"/>
    </xf>
    <xf numFmtId="0" fontId="10" fillId="0" borderId="0" xfId="1" applyFont="1" applyAlignment="1">
      <alignment horizontal="center" vertical="center"/>
    </xf>
    <xf numFmtId="0" fontId="24" fillId="0" borderId="0" xfId="1" applyFont="1" applyAlignment="1">
      <alignment horizontal="center" vertical="center"/>
    </xf>
    <xf numFmtId="0" fontId="24" fillId="3" borderId="3" xfId="1" applyFont="1" applyFill="1" applyBorder="1" applyAlignment="1">
      <alignment vertical="center"/>
    </xf>
    <xf numFmtId="0" fontId="24" fillId="3" borderId="4" xfId="1" applyFont="1" applyFill="1" applyBorder="1" applyAlignment="1">
      <alignment vertical="center"/>
    </xf>
    <xf numFmtId="0" fontId="24" fillId="3" borderId="5" xfId="1" applyFont="1" applyFill="1" applyBorder="1" applyAlignment="1">
      <alignment vertical="center"/>
    </xf>
    <xf numFmtId="0" fontId="23" fillId="2" borderId="0" xfId="1" applyFont="1" applyFill="1">
      <alignment vertical="center"/>
    </xf>
    <xf numFmtId="0" fontId="2" fillId="2" borderId="0" xfId="1" applyFont="1" applyFill="1" applyAlignment="1">
      <alignment vertical="center" wrapText="1"/>
    </xf>
    <xf numFmtId="0" fontId="5" fillId="2" borderId="0" xfId="1" applyFont="1" applyFill="1">
      <alignment vertical="center"/>
    </xf>
    <xf numFmtId="0" fontId="2" fillId="0" borderId="92" xfId="1" applyFont="1" applyBorder="1">
      <alignment vertical="center"/>
    </xf>
    <xf numFmtId="0" fontId="5" fillId="0" borderId="92" xfId="1" applyFont="1" applyBorder="1" applyAlignment="1">
      <alignment horizontal="left" vertical="center" wrapText="1" shrinkToFit="1"/>
    </xf>
    <xf numFmtId="0" fontId="2" fillId="0" borderId="6" xfId="1" applyFont="1" applyBorder="1" applyAlignment="1">
      <alignment horizontal="center" vertical="center" textRotation="255" wrapText="1"/>
    </xf>
    <xf numFmtId="0" fontId="2" fillId="0" borderId="8" xfId="1" applyFont="1" applyBorder="1" applyAlignment="1">
      <alignment horizontal="left" vertical="center" wrapText="1" shrinkToFit="1"/>
    </xf>
    <xf numFmtId="0" fontId="2" fillId="0" borderId="99" xfId="1" applyFont="1" applyBorder="1" applyAlignment="1">
      <alignment horizontal="left" vertical="center" wrapText="1" shrinkToFit="1"/>
    </xf>
    <xf numFmtId="0" fontId="2" fillId="0" borderId="101" xfId="1" applyFont="1" applyBorder="1" applyAlignment="1">
      <alignment horizontal="left" vertical="center" wrapText="1" shrinkToFit="1"/>
    </xf>
    <xf numFmtId="0" fontId="23" fillId="2" borderId="0" xfId="1" applyFont="1" applyFill="1" applyAlignment="1">
      <alignment horizontal="center" vertical="center"/>
    </xf>
    <xf numFmtId="0" fontId="9" fillId="2" borderId="43" xfId="1" applyFont="1" applyFill="1" applyBorder="1">
      <alignment vertical="center"/>
    </xf>
    <xf numFmtId="0" fontId="2" fillId="2" borderId="0" xfId="1" applyFont="1" applyFill="1" applyAlignment="1">
      <alignment vertical="top"/>
    </xf>
    <xf numFmtId="0" fontId="11" fillId="2" borderId="0" xfId="1" applyFont="1" applyFill="1">
      <alignment vertical="center"/>
    </xf>
    <xf numFmtId="177" fontId="5" fillId="0" borderId="0" xfId="1" applyNumberFormat="1" applyFont="1">
      <alignment vertical="center"/>
    </xf>
    <xf numFmtId="177" fontId="2" fillId="2" borderId="0" xfId="1" applyNumberFormat="1" applyFont="1" applyFill="1" applyAlignment="1">
      <alignment horizontal="center" vertical="center"/>
    </xf>
    <xf numFmtId="0" fontId="29" fillId="2" borderId="0" xfId="1" applyFont="1" applyFill="1">
      <alignment vertical="center"/>
    </xf>
    <xf numFmtId="0" fontId="2" fillId="0" borderId="1" xfId="1" applyFont="1" applyBorder="1">
      <alignment vertical="center"/>
    </xf>
    <xf numFmtId="0" fontId="24" fillId="0" borderId="1" xfId="1" applyFont="1" applyBorder="1" applyAlignment="1">
      <alignment horizontal="center" vertical="center"/>
    </xf>
    <xf numFmtId="0" fontId="2" fillId="0" borderId="114" xfId="1" applyFont="1" applyBorder="1" applyAlignment="1">
      <alignment horizontal="center" vertical="center" textRotation="255" wrapText="1"/>
    </xf>
    <xf numFmtId="0" fontId="2" fillId="0" borderId="0" xfId="1" applyFont="1" applyBorder="1">
      <alignment vertical="center"/>
    </xf>
    <xf numFmtId="0" fontId="24" fillId="0" borderId="0" xfId="1" applyFont="1" applyBorder="1" applyAlignment="1">
      <alignment horizontal="center" vertical="center"/>
    </xf>
    <xf numFmtId="0" fontId="32" fillId="0" borderId="0" xfId="0" applyFont="1" applyAlignment="1">
      <alignment horizontal="justify" vertical="center"/>
    </xf>
    <xf numFmtId="0" fontId="33" fillId="2" borderId="0" xfId="1" applyFont="1" applyFill="1">
      <alignment vertical="center"/>
    </xf>
    <xf numFmtId="0" fontId="9" fillId="7" borderId="3" xfId="1" applyFont="1" applyFill="1" applyBorder="1" applyAlignment="1">
      <alignment horizontal="center" vertical="center" wrapText="1"/>
    </xf>
    <xf numFmtId="0" fontId="9" fillId="7" borderId="94" xfId="1" applyFont="1" applyFill="1" applyBorder="1" applyAlignment="1">
      <alignment horizontal="center" vertical="center" textRotation="255" shrinkToFit="1"/>
    </xf>
    <xf numFmtId="0" fontId="9" fillId="3" borderId="3" xfId="1" applyFont="1" applyFill="1" applyBorder="1" applyAlignment="1">
      <alignment horizontal="center" vertical="center"/>
    </xf>
    <xf numFmtId="0" fontId="9" fillId="3" borderId="124" xfId="1" applyFont="1" applyFill="1" applyBorder="1" applyAlignment="1">
      <alignment horizontal="center" vertical="center"/>
    </xf>
    <xf numFmtId="0" fontId="23" fillId="0" borderId="0" xfId="0" applyFont="1" applyAlignment="1">
      <alignment horizontal="center" vertical="center"/>
    </xf>
    <xf numFmtId="0" fontId="23" fillId="0" borderId="0" xfId="0" applyFont="1">
      <alignment vertical="center"/>
    </xf>
    <xf numFmtId="0" fontId="3" fillId="0" borderId="0" xfId="1" applyFont="1" applyAlignment="1">
      <alignment horizontal="left" vertical="center" wrapText="1" shrinkToFi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5" fillId="0" borderId="0" xfId="1" applyFont="1">
      <alignment vertical="center"/>
    </xf>
    <xf numFmtId="0" fontId="2" fillId="2" borderId="0" xfId="1" applyFont="1" applyFill="1" applyAlignment="1">
      <alignment horizontal="center" vertical="center"/>
    </xf>
    <xf numFmtId="0" fontId="9" fillId="3" borderId="124" xfId="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34" fillId="0" borderId="0" xfId="0" applyFont="1" applyFill="1">
      <alignment vertical="center"/>
    </xf>
    <xf numFmtId="0" fontId="2" fillId="0" borderId="0" xfId="0" applyFont="1" applyFill="1" applyAlignment="1">
      <alignment horizontal="left" vertical="center"/>
    </xf>
    <xf numFmtId="0" fontId="2" fillId="0" borderId="0" xfId="0" applyFont="1" applyAlignment="1">
      <alignment vertical="center" wrapText="1"/>
    </xf>
    <xf numFmtId="0" fontId="35" fillId="0" borderId="0" xfId="0" applyFont="1" applyAlignment="1">
      <alignment horizontal="center" vertical="center"/>
    </xf>
    <xf numFmtId="0" fontId="35" fillId="0" borderId="0" xfId="0" applyFont="1">
      <alignment vertical="center"/>
    </xf>
    <xf numFmtId="0" fontId="35" fillId="0" borderId="0" xfId="0" applyFont="1" applyAlignment="1">
      <alignment vertical="center"/>
    </xf>
    <xf numFmtId="0" fontId="2" fillId="0" borderId="3" xfId="0" applyFont="1" applyBorder="1" applyAlignment="1">
      <alignment horizontal="right" vertical="center"/>
    </xf>
    <xf numFmtId="0" fontId="2" fillId="0" borderId="0" xfId="0" applyFont="1" applyAlignment="1">
      <alignment vertical="center"/>
    </xf>
    <xf numFmtId="0" fontId="35" fillId="0" borderId="0" xfId="0" applyFont="1" applyFill="1">
      <alignment vertical="center"/>
    </xf>
    <xf numFmtId="0" fontId="2" fillId="0" borderId="39" xfId="0" applyFont="1" applyFill="1" applyBorder="1" applyAlignment="1">
      <alignment vertical="center"/>
    </xf>
    <xf numFmtId="0" fontId="2" fillId="0" borderId="7" xfId="0" applyFont="1" applyFill="1" applyBorder="1">
      <alignment vertical="center"/>
    </xf>
    <xf numFmtId="0" fontId="2" fillId="0" borderId="8" xfId="0" applyFont="1" applyFill="1" applyBorder="1">
      <alignment vertical="center"/>
    </xf>
    <xf numFmtId="0" fontId="6" fillId="0" borderId="4" xfId="0" applyFont="1" applyFill="1" applyBorder="1" applyAlignment="1">
      <alignment horizontal="center" vertical="center"/>
    </xf>
    <xf numFmtId="0" fontId="2" fillId="0" borderId="87" xfId="0" applyFont="1" applyFill="1" applyBorder="1">
      <alignment vertical="center"/>
    </xf>
    <xf numFmtId="0" fontId="2" fillId="0" borderId="88" xfId="0" applyFont="1" applyFill="1" applyBorder="1">
      <alignment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right" vertical="center"/>
    </xf>
    <xf numFmtId="0" fontId="2" fillId="0" borderId="1" xfId="0" applyFont="1" applyBorder="1" applyAlignment="1">
      <alignment horizontal="right" vertical="center"/>
    </xf>
    <xf numFmtId="0" fontId="2" fillId="0" borderId="0" xfId="1" applyFont="1" applyFill="1">
      <alignment vertical="center"/>
    </xf>
    <xf numFmtId="0" fontId="9" fillId="0" borderId="7" xfId="1" applyFont="1" applyBorder="1" applyAlignment="1">
      <alignment vertical="top" wrapText="1"/>
    </xf>
    <xf numFmtId="0" fontId="9" fillId="0" borderId="0" xfId="1" applyFont="1" applyBorder="1" applyAlignment="1">
      <alignment horizontal="center" vertical="center"/>
    </xf>
    <xf numFmtId="0" fontId="9" fillId="0" borderId="0" xfId="1" applyFont="1" applyBorder="1" applyAlignment="1">
      <alignment vertical="top" wrapText="1"/>
    </xf>
    <xf numFmtId="0" fontId="10" fillId="0" borderId="1" xfId="1" applyFont="1" applyBorder="1" applyAlignment="1">
      <alignment horizontal="center" vertical="center"/>
    </xf>
    <xf numFmtId="0" fontId="10" fillId="0" borderId="0" xfId="1" applyFont="1" applyBorder="1" applyAlignment="1">
      <alignment horizontal="center" vertical="center"/>
    </xf>
    <xf numFmtId="0" fontId="9" fillId="0" borderId="64" xfId="0" applyFont="1" applyBorder="1" applyAlignment="1">
      <alignment horizontal="center" vertical="center" wrapText="1"/>
    </xf>
    <xf numFmtId="0" fontId="9" fillId="0" borderId="131" xfId="0" applyFont="1" applyBorder="1" applyAlignment="1">
      <alignment horizontal="center" vertical="center" wrapText="1"/>
    </xf>
    <xf numFmtId="0" fontId="9" fillId="0" borderId="132" xfId="0" applyFont="1" applyBorder="1" applyAlignment="1">
      <alignment horizontal="center" vertical="center" wrapText="1"/>
    </xf>
    <xf numFmtId="0" fontId="2" fillId="0" borderId="13" xfId="1" applyFont="1" applyBorder="1">
      <alignment vertical="center"/>
    </xf>
    <xf numFmtId="0" fontId="9" fillId="0" borderId="65" xfId="1" applyFont="1" applyBorder="1" applyAlignment="1">
      <alignment horizontal="center" vertical="center" wrapText="1"/>
    </xf>
    <xf numFmtId="0" fontId="24" fillId="0" borderId="0" xfId="1" applyFont="1" applyAlignment="1">
      <alignment horizontal="left" vertical="center"/>
    </xf>
    <xf numFmtId="181" fontId="25" fillId="3" borderId="28" xfId="1" applyNumberFormat="1" applyFont="1" applyFill="1" applyBorder="1" applyAlignment="1">
      <alignment horizontal="center" vertical="center"/>
    </xf>
    <xf numFmtId="0" fontId="25" fillId="3" borderId="11" xfId="1" applyFont="1" applyFill="1" applyBorder="1" applyAlignment="1">
      <alignment horizontal="center" vertical="center"/>
    </xf>
    <xf numFmtId="0" fontId="9" fillId="0" borderId="132" xfId="1" applyFont="1" applyBorder="1" applyAlignment="1">
      <alignment horizontal="center" vertical="center" wrapText="1"/>
    </xf>
    <xf numFmtId="0" fontId="24" fillId="3" borderId="3" xfId="1" applyFont="1" applyFill="1" applyBorder="1">
      <alignment vertical="center"/>
    </xf>
    <xf numFmtId="0" fontId="24" fillId="3" borderId="4" xfId="1" applyFont="1" applyFill="1" applyBorder="1">
      <alignment vertical="center"/>
    </xf>
    <xf numFmtId="0" fontId="24" fillId="3" borderId="5" xfId="1" applyFont="1" applyFill="1" applyBorder="1">
      <alignment vertical="center"/>
    </xf>
    <xf numFmtId="0" fontId="24" fillId="3" borderId="3" xfId="1" applyFont="1" applyFill="1" applyBorder="1" applyAlignment="1">
      <alignment horizontal="center" vertical="center" wrapText="1"/>
    </xf>
    <xf numFmtId="0" fontId="6" fillId="0" borderId="89" xfId="0" applyFont="1" applyFill="1" applyBorder="1" applyAlignment="1">
      <alignment horizontal="left" vertical="center"/>
    </xf>
    <xf numFmtId="0" fontId="2" fillId="0" borderId="1" xfId="0" applyFont="1" applyFill="1" applyBorder="1" applyAlignment="1">
      <alignment horizontal="center" vertical="center"/>
    </xf>
    <xf numFmtId="0" fontId="2" fillId="0" borderId="89" xfId="0" applyFont="1" applyFill="1" applyBorder="1" applyAlignment="1">
      <alignment horizontal="left" vertical="center"/>
    </xf>
    <xf numFmtId="0" fontId="5" fillId="0" borderId="89" xfId="0" applyFont="1" applyFill="1" applyBorder="1" applyAlignment="1">
      <alignment horizontal="left" vertical="center"/>
    </xf>
    <xf numFmtId="0" fontId="44" fillId="0" borderId="89" xfId="0" applyFont="1" applyFill="1" applyBorder="1" applyAlignment="1">
      <alignment vertical="center" wrapText="1"/>
    </xf>
    <xf numFmtId="0" fontId="3" fillId="0" borderId="89" xfId="0" applyFont="1" applyFill="1" applyBorder="1" applyAlignment="1">
      <alignment vertical="center" wrapText="1"/>
    </xf>
    <xf numFmtId="0" fontId="3" fillId="0" borderId="91" xfId="0" applyFont="1" applyFill="1" applyBorder="1" applyAlignment="1">
      <alignment vertical="center" wrapText="1"/>
    </xf>
    <xf numFmtId="0" fontId="5" fillId="0" borderId="1" xfId="0" applyFont="1" applyBorder="1" applyAlignment="1">
      <alignment horizontal="left" vertical="center"/>
    </xf>
    <xf numFmtId="0" fontId="5" fillId="0" borderId="0" xfId="1" applyFont="1" applyFill="1">
      <alignment vertical="center"/>
    </xf>
    <xf numFmtId="0" fontId="45" fillId="0" borderId="0" xfId="0" applyFont="1" applyFill="1">
      <alignment vertical="center"/>
    </xf>
    <xf numFmtId="0" fontId="23" fillId="0" borderId="0" xfId="0" applyFont="1" applyFill="1">
      <alignment vertical="center"/>
    </xf>
    <xf numFmtId="0" fontId="33" fillId="0" borderId="0" xfId="0" applyFont="1" applyFill="1">
      <alignment vertical="center"/>
    </xf>
    <xf numFmtId="0" fontId="33" fillId="0" borderId="0" xfId="0" applyFont="1">
      <alignment vertical="center"/>
    </xf>
    <xf numFmtId="0" fontId="10" fillId="2" borderId="135" xfId="1" applyFont="1" applyFill="1" applyBorder="1">
      <alignment vertical="center"/>
    </xf>
    <xf numFmtId="0" fontId="2" fillId="9" borderId="4" xfId="1" applyFont="1" applyFill="1" applyBorder="1" applyAlignment="1">
      <alignment horizontal="center" vertical="center" shrinkToFit="1"/>
    </xf>
    <xf numFmtId="0" fontId="2" fillId="9" borderId="121" xfId="1" applyFont="1" applyFill="1" applyBorder="1" applyAlignment="1">
      <alignment horizontal="center" vertical="center"/>
    </xf>
    <xf numFmtId="0" fontId="2" fillId="9" borderId="122" xfId="1" applyFont="1" applyFill="1" applyBorder="1" applyAlignment="1">
      <alignment horizontal="center" vertical="center" shrinkToFit="1"/>
    </xf>
    <xf numFmtId="0" fontId="2" fillId="2" borderId="136" xfId="1" applyFont="1" applyFill="1" applyBorder="1">
      <alignment vertical="center"/>
    </xf>
    <xf numFmtId="0" fontId="2" fillId="2" borderId="137" xfId="1" applyFont="1" applyFill="1" applyBorder="1">
      <alignment vertical="center"/>
    </xf>
    <xf numFmtId="0" fontId="2" fillId="2" borderId="7" xfId="1" applyFont="1" applyFill="1" applyBorder="1" applyAlignment="1">
      <alignment vertical="top"/>
    </xf>
    <xf numFmtId="0" fontId="10" fillId="2" borderId="7" xfId="1" applyFont="1" applyFill="1" applyBorder="1">
      <alignment vertical="center"/>
    </xf>
    <xf numFmtId="0" fontId="2" fillId="2" borderId="7" xfId="1" applyFont="1" applyFill="1" applyBorder="1">
      <alignment vertical="center"/>
    </xf>
    <xf numFmtId="0" fontId="2" fillId="2" borderId="145" xfId="1" applyFont="1" applyFill="1" applyBorder="1">
      <alignment vertical="center"/>
    </xf>
    <xf numFmtId="0" fontId="9" fillId="7" borderId="149" xfId="1" applyFont="1" applyFill="1" applyBorder="1" applyAlignment="1">
      <alignment horizontal="center" vertical="center" wrapText="1"/>
    </xf>
    <xf numFmtId="177" fontId="5" fillId="0" borderId="53" xfId="1" applyNumberFormat="1" applyFont="1" applyBorder="1" applyAlignment="1">
      <alignment horizontal="center" vertical="center"/>
    </xf>
    <xf numFmtId="177" fontId="5" fillId="0" borderId="44" xfId="1" applyNumberFormat="1" applyFont="1" applyBorder="1" applyAlignment="1">
      <alignment horizontal="center" vertical="center"/>
    </xf>
    <xf numFmtId="0" fontId="10" fillId="2" borderId="5" xfId="1" applyFont="1" applyFill="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5" fillId="0" borderId="33" xfId="0" applyFont="1" applyFill="1" applyBorder="1" applyAlignment="1">
      <alignment horizontal="left" vertical="center"/>
    </xf>
    <xf numFmtId="0" fontId="5" fillId="0" borderId="34" xfId="0" applyFont="1" applyFill="1" applyBorder="1" applyAlignment="1">
      <alignment horizontal="left" vertical="center"/>
    </xf>
    <xf numFmtId="0" fontId="2" fillId="0"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center" vertical="center"/>
    </xf>
    <xf numFmtId="0" fontId="21" fillId="0" borderId="0" xfId="0" applyFont="1" applyAlignment="1">
      <alignment horizontal="left" wrapText="1"/>
    </xf>
    <xf numFmtId="0" fontId="22" fillId="0" borderId="0" xfId="0" applyFont="1" applyAlignment="1">
      <alignment horizontal="left" wrapText="1"/>
    </xf>
    <xf numFmtId="0" fontId="22" fillId="0" borderId="0" xfId="0" applyFont="1" applyFill="1" applyAlignment="1">
      <alignment horizontal="left" vertical="center"/>
    </xf>
    <xf numFmtId="0" fontId="22" fillId="0" borderId="0" xfId="0" applyFont="1" applyFill="1" applyAlignment="1">
      <alignment horizontal="left" wrapText="1"/>
    </xf>
    <xf numFmtId="0" fontId="3" fillId="0" borderId="0" xfId="0" applyFont="1" applyFill="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3" xfId="0" applyFont="1" applyBorder="1" applyAlignment="1">
      <alignment horizontal="left" vertical="center"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0" xfId="0" applyFont="1" applyFill="1" applyBorder="1" applyAlignment="1">
      <alignment horizontal="center" vertical="center"/>
    </xf>
    <xf numFmtId="0" fontId="36" fillId="0" borderId="6" xfId="0" applyFont="1" applyFill="1" applyBorder="1" applyAlignment="1">
      <alignment horizontal="center" vertical="center"/>
    </xf>
    <xf numFmtId="0" fontId="36" fillId="0" borderId="7"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33"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2" fillId="3" borderId="28" xfId="0" applyFont="1" applyFill="1" applyBorder="1" applyAlignment="1">
      <alignment horizontal="center" vertical="center" textRotation="255"/>
    </xf>
    <xf numFmtId="0" fontId="2" fillId="3" borderId="12" xfId="0" applyFont="1" applyFill="1" applyBorder="1" applyAlignment="1">
      <alignment horizontal="center" vertical="center" textRotation="255"/>
    </xf>
    <xf numFmtId="0" fontId="2" fillId="3" borderId="11" xfId="0" applyFont="1" applyFill="1" applyBorder="1" applyAlignment="1">
      <alignment horizontal="center" vertical="center" textRotation="255"/>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1" xfId="0" applyFont="1" applyFill="1" applyBorder="1" applyAlignment="1">
      <alignment horizontal="center" vertical="center"/>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3" borderId="90" xfId="0" applyFont="1" applyFill="1" applyBorder="1" applyAlignment="1">
      <alignment horizontal="center" vertical="center" wrapText="1"/>
    </xf>
    <xf numFmtId="0" fontId="9" fillId="3" borderId="89" xfId="0" applyFont="1" applyFill="1" applyBorder="1" applyAlignment="1">
      <alignment horizontal="center" vertical="center"/>
    </xf>
    <xf numFmtId="0" fontId="9" fillId="3" borderId="91" xfId="0" applyFont="1" applyFill="1" applyBorder="1" applyAlignment="1">
      <alignment horizontal="center" vertical="center"/>
    </xf>
    <xf numFmtId="0" fontId="6" fillId="0" borderId="3" xfId="0" applyFont="1" applyFill="1" applyBorder="1" applyAlignment="1">
      <alignment horizontal="right" vertical="center"/>
    </xf>
    <xf numFmtId="0" fontId="6" fillId="0" borderId="4" xfId="0" applyFont="1" applyFill="1" applyBorder="1" applyAlignment="1">
      <alignment horizontal="righ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2" fillId="3" borderId="6" xfId="0" applyFont="1" applyFill="1" applyBorder="1" applyAlignment="1">
      <alignment horizontal="center" vertical="center"/>
    </xf>
    <xf numFmtId="0" fontId="2" fillId="3" borderId="9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9"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2" fillId="0" borderId="0" xfId="0" applyFont="1" applyBorder="1" applyAlignment="1">
      <alignment horizontal="left" vertical="center"/>
    </xf>
    <xf numFmtId="0" fontId="2" fillId="3" borderId="28" xfId="0" applyFont="1" applyFill="1" applyBorder="1" applyAlignment="1">
      <alignment horizontal="center" vertical="center" textRotation="255" wrapText="1"/>
    </xf>
    <xf numFmtId="0" fontId="2" fillId="3" borderId="12" xfId="0" applyFont="1" applyFill="1" applyBorder="1" applyAlignment="1">
      <alignment horizontal="center" vertical="center" textRotation="255" wrapText="1"/>
    </xf>
    <xf numFmtId="0" fontId="2" fillId="3" borderId="11" xfId="0" applyFont="1" applyFill="1" applyBorder="1" applyAlignment="1">
      <alignment horizontal="center" vertical="center" textRotation="255"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59" xfId="1" applyFont="1" applyBorder="1" applyAlignment="1">
      <alignment horizontal="center" vertical="center" wrapText="1" shrinkToFit="1"/>
    </xf>
    <xf numFmtId="0" fontId="2" fillId="0" borderId="60" xfId="1" applyFont="1" applyBorder="1" applyAlignment="1">
      <alignment horizontal="center" vertical="center" wrapText="1" shrinkToFit="1"/>
    </xf>
    <xf numFmtId="0" fontId="37" fillId="9" borderId="6" xfId="1" applyFont="1" applyFill="1" applyBorder="1" applyAlignment="1">
      <alignment horizontal="center" vertical="center" wrapText="1" shrinkToFit="1"/>
    </xf>
    <xf numFmtId="0" fontId="37" fillId="9" borderId="7" xfId="1" applyFont="1" applyFill="1" applyBorder="1" applyAlignment="1">
      <alignment horizontal="center" vertical="center" wrapText="1" shrinkToFit="1"/>
    </xf>
    <xf numFmtId="0" fontId="37" fillId="9" borderId="13" xfId="1" applyFont="1" applyFill="1" applyBorder="1" applyAlignment="1">
      <alignment horizontal="center" vertical="center" wrapText="1" shrinkToFit="1"/>
    </xf>
    <xf numFmtId="0" fontId="37" fillId="9" borderId="0" xfId="1" applyFont="1" applyFill="1" applyAlignment="1">
      <alignment horizontal="center" vertical="center" wrapText="1" shrinkToFit="1"/>
    </xf>
    <xf numFmtId="0" fontId="37" fillId="9" borderId="9" xfId="1" applyFont="1" applyFill="1" applyBorder="1" applyAlignment="1">
      <alignment horizontal="center" vertical="center" wrapText="1" shrinkToFit="1"/>
    </xf>
    <xf numFmtId="0" fontId="37" fillId="9" borderId="1" xfId="1" applyFont="1" applyFill="1" applyBorder="1" applyAlignment="1">
      <alignment horizontal="center" vertical="center" wrapText="1" shrinkToFit="1"/>
    </xf>
    <xf numFmtId="0" fontId="2" fillId="0" borderId="8" xfId="1" applyFont="1" applyBorder="1" applyAlignment="1">
      <alignment horizontal="center" vertical="center" wrapText="1" shrinkToFit="1"/>
    </xf>
    <xf numFmtId="0" fontId="2" fillId="0" borderId="14" xfId="1" applyFont="1" applyBorder="1" applyAlignment="1">
      <alignment horizontal="center" vertical="center" wrapText="1" shrinkToFit="1"/>
    </xf>
    <xf numFmtId="0" fontId="2" fillId="0" borderId="10" xfId="1" applyFont="1" applyBorder="1" applyAlignment="1">
      <alignment horizontal="center" vertical="center" wrapText="1" shrinkToFit="1"/>
    </xf>
    <xf numFmtId="0" fontId="2" fillId="0" borderId="28" xfId="1" applyFont="1" applyBorder="1" applyAlignment="1">
      <alignment horizontal="center" vertical="center" textRotation="255" wrapText="1" shrinkToFit="1"/>
    </xf>
    <xf numFmtId="0" fontId="2" fillId="0" borderId="13" xfId="1" applyFont="1" applyBorder="1" applyAlignment="1">
      <alignment horizontal="center" vertical="center" textRotation="255" wrapText="1" shrinkToFit="1"/>
    </xf>
    <xf numFmtId="0" fontId="2" fillId="0" borderId="9" xfId="1" applyFont="1" applyBorder="1" applyAlignment="1">
      <alignment horizontal="center" vertical="center" textRotation="255" wrapText="1" shrinkToFit="1"/>
    </xf>
    <xf numFmtId="0" fontId="9" fillId="0" borderId="6" xfId="1" applyFont="1" applyBorder="1" applyAlignment="1">
      <alignment horizontal="distributed" vertical="center" wrapText="1"/>
    </xf>
    <xf numFmtId="0" fontId="9" fillId="0" borderId="7" xfId="1" applyFont="1" applyBorder="1" applyAlignment="1">
      <alignment horizontal="distributed" vertical="center" wrapText="1"/>
    </xf>
    <xf numFmtId="0" fontId="9" fillId="0" borderId="8" xfId="1" applyFont="1" applyBorder="1" applyAlignment="1">
      <alignment horizontal="distributed" vertical="center" wrapText="1"/>
    </xf>
    <xf numFmtId="0" fontId="2" fillId="0" borderId="6" xfId="1" applyFont="1" applyBorder="1" applyAlignment="1">
      <alignment horizontal="center" vertical="center" wrapText="1" shrinkToFit="1"/>
    </xf>
    <xf numFmtId="0" fontId="2" fillId="0" borderId="7" xfId="1" applyFont="1" applyBorder="1" applyAlignment="1">
      <alignment horizontal="center" vertical="center" wrapText="1" shrinkToFit="1"/>
    </xf>
    <xf numFmtId="0" fontId="3" fillId="0" borderId="13" xfId="1" applyFont="1" applyBorder="1" applyAlignment="1">
      <alignment horizontal="left" vertical="center" wrapText="1"/>
    </xf>
    <xf numFmtId="0" fontId="3" fillId="0" borderId="0" xfId="1" applyFont="1" applyAlignment="1">
      <alignment horizontal="left" vertical="center"/>
    </xf>
    <xf numFmtId="0" fontId="9" fillId="0" borderId="98" xfId="1" applyFont="1" applyBorder="1" applyAlignment="1">
      <alignment horizontal="distributed" vertical="center"/>
    </xf>
    <xf numFmtId="0" fontId="9" fillId="0" borderId="43" xfId="1" applyFont="1" applyBorder="1" applyAlignment="1">
      <alignment horizontal="distributed" vertical="center"/>
    </xf>
    <xf numFmtId="0" fontId="9" fillId="0" borderId="44" xfId="1" applyFont="1" applyBorder="1" applyAlignment="1">
      <alignment horizontal="distributed" vertical="center"/>
    </xf>
    <xf numFmtId="0" fontId="2" fillId="0" borderId="42" xfId="1" applyFont="1" applyBorder="1" applyAlignment="1">
      <alignment horizontal="center" vertical="center" wrapText="1" shrinkToFit="1"/>
    </xf>
    <xf numFmtId="0" fontId="2" fillId="0" borderId="43" xfId="1" applyFont="1" applyBorder="1" applyAlignment="1">
      <alignment horizontal="center" vertical="center" wrapText="1" shrinkToFit="1"/>
    </xf>
    <xf numFmtId="0" fontId="9" fillId="0" borderId="100" xfId="1" applyFont="1" applyBorder="1" applyAlignment="1">
      <alignment horizontal="distributed" vertical="center"/>
    </xf>
    <xf numFmtId="0" fontId="9" fillId="0" borderId="60" xfId="1" applyFont="1" applyBorder="1" applyAlignment="1">
      <alignment horizontal="distributed" vertical="center"/>
    </xf>
    <xf numFmtId="0" fontId="9" fillId="0" borderId="96" xfId="1" applyFont="1" applyBorder="1" applyAlignment="1">
      <alignment horizontal="distributed" vertical="center"/>
    </xf>
    <xf numFmtId="0" fontId="3" fillId="0" borderId="0" xfId="1" applyFont="1" applyBorder="1" applyAlignment="1">
      <alignment horizontal="left" vertical="center" wrapText="1"/>
    </xf>
    <xf numFmtId="0" fontId="3" fillId="0" borderId="0" xfId="1" applyFont="1" applyAlignment="1">
      <alignment horizontal="left" vertical="center" wrapText="1"/>
    </xf>
    <xf numFmtId="0" fontId="3" fillId="0" borderId="123" xfId="1" applyFont="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0" borderId="13" xfId="0" applyFont="1" applyBorder="1" applyAlignment="1">
      <alignment horizontal="left" vertical="top" wrapText="1"/>
    </xf>
    <xf numFmtId="0" fontId="2" fillId="0" borderId="0" xfId="0" applyFont="1" applyBorder="1" applyAlignment="1">
      <alignment horizontal="left" vertical="top" wrapText="1"/>
    </xf>
    <xf numFmtId="0" fontId="2" fillId="0" borderId="14" xfId="0" applyFont="1" applyBorder="1" applyAlignment="1">
      <alignment horizontal="left" vertical="top" wrapText="1"/>
    </xf>
    <xf numFmtId="0" fontId="2" fillId="0" borderId="9" xfId="0" applyFont="1" applyBorder="1" applyAlignment="1">
      <alignment horizontal="left" vertical="top" wrapText="1"/>
    </xf>
    <xf numFmtId="0" fontId="2" fillId="0" borderId="1" xfId="0" applyFont="1" applyBorder="1" applyAlignment="1">
      <alignment horizontal="left" vertical="top" wrapText="1"/>
    </xf>
    <xf numFmtId="0" fontId="2" fillId="0" borderId="10" xfId="0" applyFont="1" applyBorder="1" applyAlignment="1">
      <alignment horizontal="left" vertical="top" wrapText="1"/>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3" fillId="0" borderId="0" xfId="1" applyFont="1" applyAlignment="1">
      <alignment horizontal="left" vertical="center" wrapText="1" shrinkToFit="1"/>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9" fillId="0" borderId="13" xfId="0" applyFont="1" applyBorder="1" applyAlignment="1">
      <alignment horizontal="left" vertical="center" wrapText="1"/>
    </xf>
    <xf numFmtId="0" fontId="9" fillId="0" borderId="0" xfId="0" applyFont="1" applyBorder="1" applyAlignment="1">
      <alignment horizontal="left"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9" fillId="0" borderId="13" xfId="0" applyFont="1" applyFill="1" applyBorder="1" applyAlignment="1">
      <alignment horizontal="left" vertical="center" wrapText="1"/>
    </xf>
    <xf numFmtId="0" fontId="9" fillId="0" borderId="0" xfId="0" applyFont="1" applyFill="1" applyBorder="1" applyAlignment="1">
      <alignment horizontal="left" vertical="center" wrapText="1"/>
    </xf>
    <xf numFmtId="0" fontId="26" fillId="8" borderId="3" xfId="1" applyFont="1" applyFill="1" applyBorder="1" applyAlignment="1">
      <alignment horizontal="center" vertical="center"/>
    </xf>
    <xf numFmtId="0" fontId="26" fillId="8" borderId="4" xfId="1" applyFont="1" applyFill="1" applyBorder="1" applyAlignment="1">
      <alignment horizontal="center" vertical="center"/>
    </xf>
    <xf numFmtId="0" fontId="26" fillId="8" borderId="5" xfId="1" applyFont="1" applyFill="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9" fillId="0" borderId="7" xfId="1" applyFont="1" applyBorder="1" applyAlignment="1">
      <alignment horizontal="left" vertical="center"/>
    </xf>
    <xf numFmtId="0" fontId="9" fillId="0" borderId="8" xfId="1" applyFont="1" applyBorder="1" applyAlignment="1">
      <alignment horizontal="left"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13" xfId="1" applyFont="1" applyBorder="1" applyAlignment="1">
      <alignment horizontal="left" vertical="center" wrapText="1"/>
    </xf>
    <xf numFmtId="0" fontId="5" fillId="0" borderId="0" xfId="1" applyFont="1" applyBorder="1" applyAlignment="1">
      <alignment horizontal="left" vertical="center" wrapText="1"/>
    </xf>
    <xf numFmtId="0" fontId="5" fillId="0" borderId="9" xfId="1" applyFont="1" applyBorder="1" applyAlignment="1">
      <alignment horizontal="left" vertical="center" wrapText="1"/>
    </xf>
    <xf numFmtId="0" fontId="5" fillId="0" borderId="1" xfId="1" applyFont="1" applyBorder="1" applyAlignment="1">
      <alignment horizontal="left" vertical="center" wrapTex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9" fillId="0" borderId="117" xfId="1" applyFont="1" applyBorder="1" applyAlignment="1">
      <alignment horizontal="center" vertical="center"/>
    </xf>
    <xf numFmtId="0" fontId="9" fillId="0" borderId="115" xfId="1" applyFont="1" applyBorder="1" applyAlignment="1">
      <alignment horizontal="center" vertical="center"/>
    </xf>
    <xf numFmtId="0" fontId="9" fillId="0" borderId="116" xfId="1" applyFont="1" applyBorder="1" applyAlignment="1">
      <alignment horizontal="center" vertical="center"/>
    </xf>
    <xf numFmtId="0" fontId="9" fillId="0" borderId="118" xfId="1" applyFont="1" applyBorder="1" applyAlignment="1">
      <alignment horizontal="center" vertical="center"/>
    </xf>
    <xf numFmtId="0" fontId="9" fillId="0" borderId="119" xfId="1" applyFont="1" applyBorder="1" applyAlignment="1">
      <alignment horizontal="center" vertical="center"/>
    </xf>
    <xf numFmtId="0" fontId="9" fillId="0" borderId="120" xfId="1" applyFont="1" applyBorder="1" applyAlignment="1">
      <alignment horizontal="center" vertical="center"/>
    </xf>
    <xf numFmtId="0" fontId="9" fillId="0" borderId="28" xfId="1" applyFont="1" applyBorder="1" applyAlignment="1">
      <alignment horizontal="center" vertical="center"/>
    </xf>
    <xf numFmtId="0" fontId="9" fillId="0" borderId="12" xfId="1" applyFont="1" applyBorder="1" applyAlignment="1">
      <alignment horizontal="center" vertical="center"/>
    </xf>
    <xf numFmtId="0" fontId="9" fillId="0" borderId="11" xfId="1" applyFont="1" applyBorder="1" applyAlignment="1">
      <alignment horizontal="center" vertical="center"/>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9" fillId="3" borderId="28"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0" borderId="28" xfId="1" applyFont="1" applyBorder="1" applyAlignment="1">
      <alignment horizontal="left" vertical="top" wrapText="1"/>
    </xf>
    <xf numFmtId="0" fontId="9" fillId="0" borderId="12" xfId="1" applyFont="1" applyBorder="1" applyAlignment="1">
      <alignment horizontal="left" vertical="top" wrapText="1"/>
    </xf>
    <xf numFmtId="0" fontId="9" fillId="0" borderId="11" xfId="1" applyFont="1" applyBorder="1" applyAlignment="1">
      <alignment horizontal="left" vertical="top" wrapText="1"/>
    </xf>
    <xf numFmtId="0" fontId="9" fillId="3" borderId="28"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11" xfId="1" applyFont="1" applyFill="1" applyBorder="1" applyAlignment="1">
      <alignment horizontal="center" vertical="center"/>
    </xf>
    <xf numFmtId="0" fontId="9" fillId="3" borderId="6" xfId="1" applyFont="1" applyFill="1" applyBorder="1" applyAlignment="1">
      <alignment horizontal="center" vertical="center" wrapText="1"/>
    </xf>
    <xf numFmtId="0" fontId="9" fillId="3" borderId="7"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9" fillId="3" borderId="14"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7" xfId="0" applyFont="1" applyFill="1" applyBorder="1" applyAlignment="1">
      <alignment horizontal="center" vertical="center"/>
    </xf>
    <xf numFmtId="0" fontId="9" fillId="3" borderId="28" xfId="1" applyFont="1" applyFill="1" applyBorder="1" applyAlignment="1">
      <alignment horizontal="center" vertical="center" textRotation="255" wrapText="1"/>
    </xf>
    <xf numFmtId="0" fontId="9" fillId="3" borderId="14" xfId="1" applyFont="1" applyFill="1" applyBorder="1" applyAlignment="1">
      <alignment horizontal="center" vertical="center" textRotation="255" wrapText="1"/>
    </xf>
    <xf numFmtId="0" fontId="9" fillId="3" borderId="10" xfId="1" applyFont="1" applyFill="1" applyBorder="1" applyAlignment="1">
      <alignment horizontal="center" vertical="center" textRotation="255" wrapText="1"/>
    </xf>
    <xf numFmtId="0" fontId="5" fillId="3" borderId="128" xfId="0" applyFont="1" applyFill="1" applyBorder="1" applyAlignment="1">
      <alignment horizontal="center" vertical="center" textRotation="255" wrapText="1" shrinkToFit="1"/>
    </xf>
    <xf numFmtId="0" fontId="5" fillId="3" borderId="130" xfId="0" applyFont="1" applyFill="1" applyBorder="1" applyAlignment="1">
      <alignment horizontal="center" vertical="center" textRotation="255" wrapText="1" shrinkToFit="1"/>
    </xf>
    <xf numFmtId="0" fontId="9" fillId="0" borderId="39" xfId="1" applyFont="1" applyBorder="1" applyAlignment="1">
      <alignment horizontal="center" vertical="center"/>
    </xf>
    <xf numFmtId="0" fontId="9" fillId="0" borderId="113" xfId="1" applyFont="1" applyBorder="1" applyAlignment="1">
      <alignment horizontal="center" vertical="center"/>
    </xf>
    <xf numFmtId="0" fontId="9" fillId="0" borderId="50" xfId="1" applyFont="1" applyBorder="1" applyAlignment="1">
      <alignment horizontal="center" vertical="center"/>
    </xf>
    <xf numFmtId="0" fontId="9" fillId="0" borderId="0" xfId="1" applyFont="1" applyBorder="1" applyAlignment="1">
      <alignment horizontal="left" vertical="center"/>
    </xf>
    <xf numFmtId="0" fontId="9" fillId="0" borderId="14" xfId="1" applyFont="1" applyBorder="1" applyAlignment="1">
      <alignment horizontal="left" vertical="center"/>
    </xf>
    <xf numFmtId="0" fontId="9" fillId="0" borderId="0" xfId="1" applyFont="1" applyBorder="1" applyAlignment="1">
      <alignment horizontal="left" vertical="center" wrapText="1"/>
    </xf>
    <xf numFmtId="0" fontId="9" fillId="0" borderId="14" xfId="1" applyFont="1" applyBorder="1" applyAlignment="1">
      <alignment horizontal="left" vertical="center" wrapText="1"/>
    </xf>
    <xf numFmtId="0" fontId="5" fillId="0" borderId="0" xfId="1" applyFont="1" applyAlignment="1">
      <alignment horizontal="left" vertical="center" wrapText="1"/>
    </xf>
    <xf numFmtId="0" fontId="5" fillId="0" borderId="0" xfId="1" applyFont="1" applyFill="1" applyAlignment="1">
      <alignment horizontal="left" vertical="center" wrapText="1"/>
    </xf>
    <xf numFmtId="0" fontId="5" fillId="0" borderId="0" xfId="1" applyFont="1" applyAlignment="1">
      <alignment horizontal="left" vertical="center"/>
    </xf>
    <xf numFmtId="0" fontId="5" fillId="0" borderId="8" xfId="1" applyFont="1" applyBorder="1" applyAlignment="1">
      <alignment horizontal="left" vertical="center" wrapText="1"/>
    </xf>
    <xf numFmtId="0" fontId="5" fillId="0" borderId="14" xfId="1" applyFont="1" applyBorder="1" applyAlignment="1">
      <alignment horizontal="left" vertical="center" wrapText="1"/>
    </xf>
    <xf numFmtId="0" fontId="5" fillId="0" borderId="10" xfId="1" applyFont="1" applyBorder="1" applyAlignment="1">
      <alignment horizontal="left" vertical="center" wrapText="1"/>
    </xf>
    <xf numFmtId="0" fontId="5" fillId="3" borderId="6" xfId="0" applyFont="1" applyFill="1" applyBorder="1" applyAlignment="1">
      <alignment horizontal="center" vertical="center" textRotation="255" wrapText="1" shrinkToFit="1"/>
    </xf>
    <xf numFmtId="0" fontId="5" fillId="3" borderId="13" xfId="0" applyFont="1" applyFill="1" applyBorder="1" applyAlignment="1">
      <alignment horizontal="center" vertical="center" textRotation="255" wrapText="1" shrinkToFit="1"/>
    </xf>
    <xf numFmtId="0" fontId="5" fillId="3" borderId="9" xfId="0" applyFont="1" applyFill="1" applyBorder="1" applyAlignment="1">
      <alignment horizontal="center" vertical="center" textRotation="255" wrapText="1" shrinkToFit="1"/>
    </xf>
    <xf numFmtId="0" fontId="5" fillId="3" borderId="127" xfId="0" applyFont="1" applyFill="1" applyBorder="1" applyAlignment="1">
      <alignment horizontal="center" vertical="center" textRotation="255" wrapText="1"/>
    </xf>
    <xf numFmtId="0" fontId="5" fillId="3" borderId="129" xfId="0" applyFont="1" applyFill="1" applyBorder="1" applyAlignment="1">
      <alignment horizontal="center" vertical="center" textRotation="255" wrapText="1"/>
    </xf>
    <xf numFmtId="0" fontId="9" fillId="0" borderId="133" xfId="1" applyFont="1" applyBorder="1" applyAlignment="1">
      <alignment horizontal="center" vertical="center" wrapText="1"/>
    </xf>
    <xf numFmtId="0" fontId="9" fillId="0" borderId="70" xfId="1" applyFont="1" applyBorder="1" applyAlignment="1">
      <alignment horizontal="center" vertical="center" wrapText="1"/>
    </xf>
    <xf numFmtId="0" fontId="9" fillId="0" borderId="71"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49" xfId="1" applyFont="1" applyBorder="1" applyAlignment="1">
      <alignment horizontal="center" vertical="center" wrapText="1"/>
    </xf>
    <xf numFmtId="0" fontId="2" fillId="3" borderId="6"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9" xfId="1" applyFont="1" applyFill="1" applyBorder="1" applyAlignment="1">
      <alignment horizontal="center" vertical="center"/>
    </xf>
    <xf numFmtId="0" fontId="2" fillId="3" borderId="1" xfId="1" applyFont="1" applyFill="1" applyBorder="1" applyAlignment="1">
      <alignment horizontal="center" vertical="center"/>
    </xf>
    <xf numFmtId="0" fontId="2" fillId="3" borderId="10"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5" xfId="1" applyFont="1" applyFill="1" applyBorder="1" applyAlignment="1">
      <alignment horizontal="center" vertical="center"/>
    </xf>
    <xf numFmtId="0" fontId="2" fillId="9" borderId="3" xfId="1" applyFont="1" applyFill="1" applyBorder="1" applyAlignment="1">
      <alignment horizontal="center" vertical="center"/>
    </xf>
    <xf numFmtId="0" fontId="2" fillId="9" borderId="1" xfId="1" applyFont="1" applyFill="1" applyBorder="1" applyAlignment="1">
      <alignment horizontal="center" vertical="center"/>
    </xf>
    <xf numFmtId="0" fontId="2" fillId="9" borderId="5" xfId="1" applyFont="1" applyFill="1" applyBorder="1" applyAlignment="1">
      <alignment horizontal="center" vertical="center"/>
    </xf>
    <xf numFmtId="0" fontId="5" fillId="0" borderId="0" xfId="1" applyFont="1">
      <alignment vertical="center"/>
    </xf>
    <xf numFmtId="0" fontId="9" fillId="0" borderId="1" xfId="1" applyFont="1" applyBorder="1" applyAlignment="1">
      <alignment horizontal="left" vertical="center" wrapText="1"/>
    </xf>
    <xf numFmtId="0" fontId="9" fillId="0" borderId="10" xfId="1" applyFont="1" applyBorder="1" applyAlignment="1">
      <alignment horizontal="left" vertical="center" wrapText="1"/>
    </xf>
    <xf numFmtId="0" fontId="5" fillId="3" borderId="6"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13"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5" fillId="3" borderId="9" xfId="1" applyFont="1" applyFill="1" applyBorder="1" applyAlignment="1">
      <alignment horizontal="center" vertical="center" wrapText="1"/>
    </xf>
    <xf numFmtId="0" fontId="5" fillId="3" borderId="10" xfId="1" applyFont="1" applyFill="1" applyBorder="1" applyAlignment="1">
      <alignment horizontal="center" vertical="center" wrapText="1"/>
    </xf>
    <xf numFmtId="0" fontId="38" fillId="0" borderId="6" xfId="1" applyFont="1" applyBorder="1" applyAlignment="1">
      <alignment horizontal="center" vertical="center" wrapText="1"/>
    </xf>
    <xf numFmtId="0" fontId="38" fillId="0" borderId="13" xfId="1" applyFont="1" applyBorder="1" applyAlignment="1">
      <alignment horizontal="center" vertical="center" wrapText="1"/>
    </xf>
    <xf numFmtId="0" fontId="38" fillId="0" borderId="9"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67" xfId="1" applyFont="1" applyBorder="1" applyAlignment="1">
      <alignment horizontal="center" vertical="center" wrapText="1"/>
    </xf>
    <xf numFmtId="0" fontId="9" fillId="0" borderId="68" xfId="1" applyFont="1" applyBorder="1" applyAlignment="1">
      <alignment horizontal="center" vertical="center" wrapText="1"/>
    </xf>
    <xf numFmtId="0" fontId="9" fillId="0" borderId="38" xfId="1" applyFont="1" applyBorder="1" applyAlignment="1">
      <alignment horizontal="center" vertical="center" wrapText="1"/>
    </xf>
    <xf numFmtId="0" fontId="9" fillId="0" borderId="1" xfId="1" applyFont="1" applyBorder="1" applyAlignment="1">
      <alignment horizontal="center" vertical="center" wrapText="1"/>
    </xf>
    <xf numFmtId="0" fontId="9" fillId="0" borderId="2" xfId="1" applyFont="1" applyBorder="1" applyAlignment="1">
      <alignment horizontal="center" vertical="center"/>
    </xf>
    <xf numFmtId="0" fontId="9" fillId="0" borderId="33"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65" xfId="1" applyFont="1" applyBorder="1" applyAlignment="1">
      <alignment horizontal="center" vertical="center" wrapText="1"/>
    </xf>
    <xf numFmtId="0" fontId="9" fillId="0" borderId="37" xfId="1" applyFont="1" applyBorder="1" applyAlignment="1">
      <alignment horizontal="center" vertical="center" wrapText="1"/>
    </xf>
    <xf numFmtId="0" fontId="23" fillId="0" borderId="0" xfId="1" applyFont="1" applyAlignment="1">
      <alignment horizontal="left" vertical="center"/>
    </xf>
    <xf numFmtId="0" fontId="9" fillId="0" borderId="66"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24" fillId="0" borderId="0" xfId="1" applyFont="1" applyAlignment="1">
      <alignment horizontal="left" vertical="center"/>
    </xf>
    <xf numFmtId="0" fontId="24" fillId="0" borderId="28" xfId="1" applyFont="1" applyBorder="1" applyAlignment="1">
      <alignment horizontal="center" vertical="center"/>
    </xf>
    <xf numFmtId="0" fontId="24" fillId="0" borderId="12" xfId="1" applyFont="1" applyBorder="1" applyAlignment="1">
      <alignment horizontal="center" vertical="center"/>
    </xf>
    <xf numFmtId="0" fontId="24" fillId="0" borderId="11" xfId="1" applyFont="1" applyBorder="1" applyAlignment="1">
      <alignment horizontal="center" vertical="center"/>
    </xf>
    <xf numFmtId="0" fontId="9" fillId="3" borderId="2" xfId="1" applyFont="1" applyFill="1" applyBorder="1" applyAlignment="1">
      <alignment horizontal="center" vertical="center"/>
    </xf>
    <xf numFmtId="0" fontId="24" fillId="0" borderId="2" xfId="1" applyFont="1" applyBorder="1" applyAlignment="1">
      <alignment horizontal="center" vertical="center"/>
    </xf>
    <xf numFmtId="0" fontId="24" fillId="3" borderId="28" xfId="1" applyFont="1" applyFill="1" applyBorder="1" applyAlignment="1">
      <alignment horizontal="center" vertical="center"/>
    </xf>
    <xf numFmtId="0" fontId="24" fillId="3" borderId="12" xfId="1" applyFont="1" applyFill="1" applyBorder="1" applyAlignment="1">
      <alignment horizontal="center" vertical="center"/>
    </xf>
    <xf numFmtId="0" fontId="24" fillId="3" borderId="2" xfId="1" applyFont="1" applyFill="1" applyBorder="1" applyAlignment="1">
      <alignment horizontal="center" vertical="center"/>
    </xf>
    <xf numFmtId="0" fontId="9" fillId="0" borderId="45"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9" fillId="3" borderId="0" xfId="1" applyFont="1" applyFill="1" applyAlignment="1">
      <alignment horizontal="center" vertical="center" wrapText="1"/>
    </xf>
    <xf numFmtId="178" fontId="5" fillId="2" borderId="40" xfId="1" applyNumberFormat="1" applyFont="1" applyFill="1" applyBorder="1" applyAlignment="1">
      <alignment horizontal="center" vertical="center" shrinkToFit="1"/>
    </xf>
    <xf numFmtId="178" fontId="5" fillId="2" borderId="39" xfId="1" applyNumberFormat="1" applyFont="1" applyFill="1" applyBorder="1" applyAlignment="1">
      <alignment horizontal="center" vertical="center" shrinkToFit="1"/>
    </xf>
    <xf numFmtId="178" fontId="5" fillId="2" borderId="36" xfId="1" applyNumberFormat="1" applyFont="1" applyFill="1" applyBorder="1" applyAlignment="1">
      <alignment horizontal="center" vertical="center" shrinkToFit="1"/>
    </xf>
    <xf numFmtId="178" fontId="5" fillId="2" borderId="48" xfId="1" applyNumberFormat="1" applyFont="1" applyFill="1" applyBorder="1" applyAlignment="1">
      <alignment horizontal="center" vertical="center" shrinkToFit="1"/>
    </xf>
    <xf numFmtId="183" fontId="6" fillId="9" borderId="40" xfId="0" applyNumberFormat="1" applyFont="1" applyFill="1" applyBorder="1" applyAlignment="1">
      <alignment horizontal="center" vertical="center"/>
    </xf>
    <xf numFmtId="183" fontId="6" fillId="9" borderId="7" xfId="0" applyNumberFormat="1" applyFont="1" applyFill="1" applyBorder="1" applyAlignment="1">
      <alignment horizontal="center" vertical="center"/>
    </xf>
    <xf numFmtId="183" fontId="6" fillId="9" borderId="36" xfId="0" applyNumberFormat="1" applyFont="1" applyFill="1" applyBorder="1" applyAlignment="1">
      <alignment horizontal="center" vertical="center"/>
    </xf>
    <xf numFmtId="183" fontId="6" fillId="9" borderId="15" xfId="0" applyNumberFormat="1" applyFont="1" applyFill="1" applyBorder="1" applyAlignment="1">
      <alignment horizontal="center" vertical="center"/>
    </xf>
    <xf numFmtId="177" fontId="5" fillId="0" borderId="39" xfId="1" applyNumberFormat="1" applyFont="1" applyBorder="1" applyAlignment="1">
      <alignment horizontal="center" vertical="center"/>
    </xf>
    <xf numFmtId="177" fontId="5" fillId="0" borderId="48" xfId="1" applyNumberFormat="1" applyFont="1" applyBorder="1" applyAlignment="1">
      <alignment horizontal="center" vertical="center"/>
    </xf>
    <xf numFmtId="176" fontId="6" fillId="0" borderId="40" xfId="1" applyNumberFormat="1" applyFont="1" applyBorder="1" applyAlignment="1">
      <alignment horizontal="center" vertical="center"/>
    </xf>
    <xf numFmtId="176" fontId="6" fillId="0" borderId="7" xfId="1" applyNumberFormat="1" applyFont="1" applyBorder="1" applyAlignment="1">
      <alignment horizontal="center" vertical="center"/>
    </xf>
    <xf numFmtId="176" fontId="6" fillId="0" borderId="36" xfId="1" applyNumberFormat="1" applyFont="1" applyBorder="1" applyAlignment="1">
      <alignment horizontal="center" vertical="center"/>
    </xf>
    <xf numFmtId="176" fontId="6" fillId="0" borderId="15" xfId="1" applyNumberFormat="1" applyFont="1" applyBorder="1" applyAlignment="1">
      <alignment horizontal="center" vertical="center"/>
    </xf>
    <xf numFmtId="177" fontId="5" fillId="0" borderId="8" xfId="1" applyNumberFormat="1" applyFont="1" applyBorder="1" applyAlignment="1">
      <alignment horizontal="center" vertical="center"/>
    </xf>
    <xf numFmtId="177" fontId="5" fillId="0" borderId="49" xfId="1" applyNumberFormat="1" applyFont="1" applyBorder="1" applyAlignment="1">
      <alignment horizontal="center" vertical="center"/>
    </xf>
    <xf numFmtId="0" fontId="5" fillId="0" borderId="39" xfId="1" applyFont="1" applyFill="1" applyBorder="1" applyAlignment="1">
      <alignment horizontal="center" vertical="center"/>
    </xf>
    <xf numFmtId="0" fontId="5" fillId="0" borderId="50" xfId="1" applyFont="1" applyFill="1" applyBorder="1" applyAlignment="1">
      <alignment horizontal="center" vertical="center"/>
    </xf>
    <xf numFmtId="178" fontId="5" fillId="2" borderId="38" xfId="1" applyNumberFormat="1" applyFont="1" applyFill="1" applyBorder="1" applyAlignment="1">
      <alignment horizontal="center" vertical="center" shrinkToFit="1"/>
    </xf>
    <xf numFmtId="178" fontId="5" fillId="2" borderId="50" xfId="1" applyNumberFormat="1" applyFont="1" applyFill="1" applyBorder="1" applyAlignment="1">
      <alignment horizontal="center" vertical="center" shrinkToFit="1"/>
    </xf>
    <xf numFmtId="0" fontId="5" fillId="7" borderId="95" xfId="1" applyFont="1" applyFill="1" applyBorder="1" applyAlignment="1">
      <alignment horizontal="center" vertical="center" wrapText="1"/>
    </xf>
    <xf numFmtId="0" fontId="5" fillId="7" borderId="94" xfId="1" applyFont="1" applyFill="1" applyBorder="1" applyAlignment="1">
      <alignment horizontal="center" vertical="center" wrapText="1"/>
    </xf>
    <xf numFmtId="177" fontId="5" fillId="0" borderId="10" xfId="1" applyNumberFormat="1" applyFont="1" applyBorder="1" applyAlignment="1">
      <alignment horizontal="center" vertical="center"/>
    </xf>
    <xf numFmtId="176" fontId="6" fillId="10" borderId="22" xfId="1" applyNumberFormat="1" applyFont="1" applyFill="1" applyBorder="1" applyAlignment="1">
      <alignment horizontal="center" vertical="center"/>
    </xf>
    <xf numFmtId="176" fontId="6" fillId="10" borderId="23" xfId="1" applyNumberFormat="1" applyFont="1" applyFill="1" applyBorder="1" applyAlignment="1">
      <alignment horizontal="center" vertical="center"/>
    </xf>
    <xf numFmtId="176" fontId="6" fillId="10" borderId="25" xfId="1" applyNumberFormat="1" applyFont="1" applyFill="1" applyBorder="1" applyAlignment="1">
      <alignment horizontal="center" vertical="center"/>
    </xf>
    <xf numFmtId="176" fontId="6" fillId="10" borderId="26" xfId="1" applyNumberFormat="1" applyFont="1" applyFill="1" applyBorder="1" applyAlignment="1">
      <alignment horizontal="center" vertical="center"/>
    </xf>
    <xf numFmtId="0" fontId="2" fillId="2" borderId="24" xfId="1" applyFont="1" applyFill="1" applyBorder="1" applyAlignment="1">
      <alignment horizontal="center" vertical="center"/>
    </xf>
    <xf numFmtId="0" fontId="2" fillId="2" borderId="27" xfId="1" applyFont="1" applyFill="1" applyBorder="1" applyAlignment="1">
      <alignment horizontal="center" vertical="center"/>
    </xf>
    <xf numFmtId="176" fontId="6" fillId="10" borderId="16" xfId="1" applyNumberFormat="1" applyFont="1" applyFill="1" applyBorder="1" applyAlignment="1">
      <alignment horizontal="center" vertical="center"/>
    </xf>
    <xf numFmtId="176" fontId="6" fillId="10" borderId="17" xfId="1" applyNumberFormat="1" applyFont="1" applyFill="1" applyBorder="1" applyAlignment="1">
      <alignment horizontal="center" vertical="center"/>
    </xf>
    <xf numFmtId="176" fontId="6" fillId="10" borderId="19" xfId="1" applyNumberFormat="1" applyFont="1" applyFill="1" applyBorder="1" applyAlignment="1">
      <alignment horizontal="center" vertical="center"/>
    </xf>
    <xf numFmtId="176" fontId="6" fillId="10" borderId="20" xfId="1" applyNumberFormat="1" applyFont="1" applyFill="1" applyBorder="1" applyAlignment="1">
      <alignment horizontal="center" vertical="center"/>
    </xf>
    <xf numFmtId="0" fontId="2" fillId="2" borderId="18" xfId="1" applyFont="1" applyFill="1" applyBorder="1" applyAlignment="1">
      <alignment horizontal="center" vertical="center"/>
    </xf>
    <xf numFmtId="0" fontId="2" fillId="2" borderId="21" xfId="1" applyFont="1" applyFill="1" applyBorder="1" applyAlignment="1">
      <alignment horizontal="center" vertical="center"/>
    </xf>
    <xf numFmtId="0" fontId="2" fillId="2" borderId="102" xfId="1" quotePrefix="1" applyFont="1" applyFill="1" applyBorder="1" applyAlignment="1">
      <alignment horizontal="center" vertical="center"/>
    </xf>
    <xf numFmtId="0" fontId="2" fillId="2" borderId="17" xfId="1" quotePrefix="1" applyFont="1" applyFill="1" applyBorder="1" applyAlignment="1">
      <alignment horizontal="center" vertical="center"/>
    </xf>
    <xf numFmtId="0" fontId="2" fillId="2" borderId="103" xfId="1" quotePrefix="1" applyFont="1" applyFill="1" applyBorder="1" applyAlignment="1">
      <alignment horizontal="center" vertical="center"/>
    </xf>
    <xf numFmtId="176" fontId="6" fillId="9" borderId="54" xfId="1" applyNumberFormat="1" applyFont="1" applyFill="1" applyBorder="1" applyAlignment="1">
      <alignment horizontal="center" vertical="center"/>
    </xf>
    <xf numFmtId="176" fontId="6" fillId="9" borderId="43" xfId="1" applyNumberFormat="1" applyFont="1" applyFill="1" applyBorder="1" applyAlignment="1">
      <alignment horizontal="center" vertical="center"/>
    </xf>
    <xf numFmtId="177" fontId="5" fillId="0" borderId="50" xfId="1" applyNumberFormat="1" applyFont="1" applyBorder="1" applyAlignment="1">
      <alignment horizontal="center" vertical="center"/>
    </xf>
    <xf numFmtId="176" fontId="6" fillId="0" borderId="38" xfId="1" applyNumberFormat="1" applyFont="1" applyBorder="1" applyAlignment="1">
      <alignment horizontal="center" vertical="center"/>
    </xf>
    <xf numFmtId="176" fontId="6" fillId="0" borderId="1" xfId="1" applyNumberFormat="1" applyFont="1" applyBorder="1" applyAlignment="1">
      <alignment horizontal="center" vertical="center"/>
    </xf>
    <xf numFmtId="182" fontId="6" fillId="0" borderId="40" xfId="1" applyNumberFormat="1" applyFont="1" applyBorder="1" applyAlignment="1">
      <alignment horizontal="center" vertical="center"/>
    </xf>
    <xf numFmtId="182" fontId="6" fillId="0" borderId="7" xfId="1" applyNumberFormat="1" applyFont="1" applyBorder="1" applyAlignment="1">
      <alignment horizontal="center" vertical="center"/>
    </xf>
    <xf numFmtId="182" fontId="6" fillId="0" borderId="38" xfId="1" applyNumberFormat="1" applyFont="1" applyBorder="1" applyAlignment="1">
      <alignment horizontal="center" vertical="center"/>
    </xf>
    <xf numFmtId="182" fontId="6" fillId="0" borderId="1" xfId="1" applyNumberFormat="1" applyFont="1" applyBorder="1" applyAlignment="1">
      <alignment horizontal="center" vertical="center"/>
    </xf>
    <xf numFmtId="0" fontId="2" fillId="0" borderId="6" xfId="1" applyFont="1" applyBorder="1" applyAlignment="1">
      <alignment horizontal="center" vertical="center"/>
    </xf>
    <xf numFmtId="0" fontId="2" fillId="0" borderId="9" xfId="1" applyFont="1" applyBorder="1" applyAlignment="1">
      <alignment horizontal="center" vertical="center"/>
    </xf>
    <xf numFmtId="0" fontId="2" fillId="0" borderId="125" xfId="1" applyFont="1" applyBorder="1" applyAlignment="1">
      <alignment horizontal="center" vertical="center"/>
    </xf>
    <xf numFmtId="0" fontId="2" fillId="0" borderId="126" xfId="1" applyFont="1" applyBorder="1" applyAlignment="1">
      <alignment horizontal="center" vertical="center"/>
    </xf>
    <xf numFmtId="0" fontId="5" fillId="2" borderId="45" xfId="1" applyFont="1" applyFill="1" applyBorder="1" applyAlignment="1">
      <alignment horizontal="left" vertical="center" wrapText="1" shrinkToFit="1"/>
    </xf>
    <xf numFmtId="0" fontId="5" fillId="2" borderId="30" xfId="1" applyFont="1" applyFill="1" applyBorder="1" applyAlignment="1">
      <alignment horizontal="left" vertical="center" wrapText="1" shrinkToFit="1"/>
    </xf>
    <xf numFmtId="0" fontId="5" fillId="2" borderId="46" xfId="1" applyFont="1" applyFill="1" applyBorder="1" applyAlignment="1">
      <alignment horizontal="left" vertical="center" wrapText="1" shrinkToFit="1"/>
    </xf>
    <xf numFmtId="56" fontId="2" fillId="0" borderId="6" xfId="1" applyNumberFormat="1" applyFont="1" applyBorder="1" applyAlignment="1">
      <alignment horizontal="center" vertical="center"/>
    </xf>
    <xf numFmtId="56" fontId="2" fillId="0" borderId="125" xfId="1" applyNumberFormat="1" applyFont="1" applyBorder="1" applyAlignment="1">
      <alignment horizontal="center" vertical="center"/>
    </xf>
    <xf numFmtId="0" fontId="5" fillId="0" borderId="150" xfId="1" applyFont="1" applyFill="1" applyBorder="1" applyAlignment="1">
      <alignment horizontal="center" vertical="center"/>
    </xf>
    <xf numFmtId="0" fontId="5" fillId="0" borderId="151" xfId="1" applyFont="1" applyFill="1" applyBorder="1" applyAlignment="1">
      <alignment horizontal="center" vertical="center"/>
    </xf>
    <xf numFmtId="0" fontId="5" fillId="2" borderId="41" xfId="1" applyFont="1" applyFill="1" applyBorder="1" applyAlignment="1">
      <alignment horizontal="left" vertical="center" wrapText="1" shrinkToFit="1"/>
    </xf>
    <xf numFmtId="0" fontId="5" fillId="2" borderId="33" xfId="1" applyFont="1" applyFill="1" applyBorder="1" applyAlignment="1">
      <alignment horizontal="left" vertical="center" wrapText="1" shrinkToFit="1"/>
    </xf>
    <xf numFmtId="0" fontId="5" fillId="2" borderId="55" xfId="1" applyFont="1" applyFill="1" applyBorder="1" applyAlignment="1">
      <alignment horizontal="left" vertical="center" wrapText="1" shrinkToFit="1"/>
    </xf>
    <xf numFmtId="0" fontId="5" fillId="2" borderId="40" xfId="0" applyFont="1" applyFill="1" applyBorder="1" applyAlignment="1">
      <alignment horizontal="center" vertical="center" wrapText="1" shrinkToFit="1"/>
    </xf>
    <xf numFmtId="0" fontId="5" fillId="2" borderId="39" xfId="0" applyFont="1" applyFill="1" applyBorder="1" applyAlignment="1">
      <alignment horizontal="center" vertical="center" wrapText="1" shrinkToFit="1"/>
    </xf>
    <xf numFmtId="0" fontId="5" fillId="2" borderId="36" xfId="0" applyFont="1" applyFill="1" applyBorder="1" applyAlignment="1">
      <alignment horizontal="center" vertical="center" wrapText="1" shrinkToFit="1"/>
    </xf>
    <xf numFmtId="0" fontId="5" fillId="2" borderId="48" xfId="0" applyFont="1" applyFill="1" applyBorder="1" applyAlignment="1">
      <alignment horizontal="center" vertical="center" wrapText="1" shrinkToFit="1"/>
    </xf>
    <xf numFmtId="0" fontId="9" fillId="7" borderId="95" xfId="1" applyFont="1" applyFill="1" applyBorder="1" applyAlignment="1">
      <alignment horizontal="center" vertical="center" wrapText="1"/>
    </xf>
    <xf numFmtId="0" fontId="9" fillId="7" borderId="4" xfId="1" applyFont="1" applyFill="1" applyBorder="1" applyAlignment="1">
      <alignment horizontal="center" vertical="center" wrapText="1"/>
    </xf>
    <xf numFmtId="0" fontId="9" fillId="7" borderId="94" xfId="1" applyFont="1" applyFill="1" applyBorder="1" applyAlignment="1">
      <alignment horizontal="center" vertical="center" wrapText="1"/>
    </xf>
    <xf numFmtId="0" fontId="9" fillId="7" borderId="95" xfId="1" applyFont="1" applyFill="1" applyBorder="1" applyAlignment="1">
      <alignment horizontal="center" vertical="center" wrapText="1" shrinkToFit="1"/>
    </xf>
    <xf numFmtId="0" fontId="9" fillId="7" borderId="4" xfId="1" applyFont="1" applyFill="1" applyBorder="1" applyAlignment="1">
      <alignment horizontal="center" vertical="center" shrinkToFit="1"/>
    </xf>
    <xf numFmtId="0" fontId="9" fillId="7" borderId="94" xfId="1" applyFont="1" applyFill="1" applyBorder="1" applyAlignment="1">
      <alignment horizontal="center" vertical="center" shrinkToFit="1"/>
    </xf>
    <xf numFmtId="0" fontId="9" fillId="7" borderId="5" xfId="1" applyFont="1" applyFill="1" applyBorder="1" applyAlignment="1">
      <alignment horizontal="center" vertical="center" shrinkToFit="1"/>
    </xf>
    <xf numFmtId="0" fontId="2" fillId="2" borderId="47" xfId="1" applyFont="1" applyFill="1" applyBorder="1" applyAlignment="1">
      <alignment horizontal="center" vertical="center"/>
    </xf>
    <xf numFmtId="0" fontId="2" fillId="2" borderId="35" xfId="1" applyFont="1" applyFill="1" applyBorder="1" applyAlignment="1">
      <alignment horizontal="center" vertical="center"/>
    </xf>
    <xf numFmtId="0" fontId="2" fillId="2" borderId="139" xfId="1" applyFont="1" applyFill="1" applyBorder="1" applyAlignment="1">
      <alignment horizontal="left" vertical="top" wrapText="1"/>
    </xf>
    <xf numFmtId="0" fontId="2" fillId="2" borderId="0" xfId="1" applyFont="1" applyFill="1" applyBorder="1" applyAlignment="1">
      <alignment horizontal="left" vertical="top" wrapText="1"/>
    </xf>
    <xf numFmtId="0" fontId="5" fillId="0" borderId="66" xfId="1" applyFont="1" applyFill="1" applyBorder="1" applyAlignment="1">
      <alignment horizontal="left" vertical="center" wrapText="1" shrinkToFit="1"/>
    </xf>
    <xf numFmtId="0" fontId="5" fillId="0" borderId="67" xfId="1" applyFont="1" applyFill="1" applyBorder="1" applyAlignment="1">
      <alignment horizontal="left" vertical="center" wrapText="1" shrinkToFit="1"/>
    </xf>
    <xf numFmtId="0" fontId="5" fillId="0" borderId="148" xfId="1" applyFont="1" applyFill="1" applyBorder="1" applyAlignment="1">
      <alignment horizontal="left" vertical="center" wrapText="1" shrinkToFit="1"/>
    </xf>
    <xf numFmtId="0" fontId="2" fillId="2" borderId="37"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43" xfId="1" applyFont="1" applyFill="1" applyBorder="1" applyAlignment="1">
      <alignment horizontal="center" vertical="center"/>
    </xf>
    <xf numFmtId="0" fontId="5" fillId="2" borderId="40" xfId="1" applyFont="1" applyFill="1" applyBorder="1" applyAlignment="1">
      <alignment horizontal="center" vertical="center" wrapText="1" shrinkToFit="1"/>
    </xf>
    <xf numFmtId="0" fontId="5" fillId="2" borderId="7" xfId="1" applyFont="1" applyFill="1" applyBorder="1" applyAlignment="1">
      <alignment horizontal="center" vertical="center" wrapText="1" shrinkToFit="1"/>
    </xf>
    <xf numFmtId="0" fontId="5" fillId="2" borderId="39" xfId="1" applyFont="1" applyFill="1" applyBorder="1" applyAlignment="1">
      <alignment horizontal="center" vertical="center" wrapText="1" shrinkToFit="1"/>
    </xf>
    <xf numFmtId="0" fontId="5" fillId="2" borderId="72" xfId="1" applyFont="1" applyFill="1" applyBorder="1" applyAlignment="1">
      <alignment horizontal="center" vertical="center" wrapText="1" shrinkToFit="1"/>
    </xf>
    <xf numFmtId="0" fontId="5" fillId="2" borderId="73" xfId="1" applyFont="1" applyFill="1" applyBorder="1" applyAlignment="1">
      <alignment horizontal="center" vertical="center" wrapText="1" shrinkToFit="1"/>
    </xf>
    <xf numFmtId="0" fontId="5" fillId="2" borderId="74" xfId="1" applyFont="1" applyFill="1" applyBorder="1" applyAlignment="1">
      <alignment horizontal="center" vertical="center" wrapText="1" shrinkToFit="1"/>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6"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112"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11" xfId="0" applyFont="1" applyFill="1" applyBorder="1" applyAlignment="1">
      <alignment horizontal="center" vertical="center"/>
    </xf>
    <xf numFmtId="0" fontId="25" fillId="7" borderId="142" xfId="1" applyFont="1" applyFill="1" applyBorder="1" applyAlignment="1">
      <alignment horizontal="center" vertical="center" wrapText="1"/>
    </xf>
    <xf numFmtId="0" fontId="25" fillId="7" borderId="144" xfId="1" applyFont="1" applyFill="1" applyBorder="1" applyAlignment="1">
      <alignment horizontal="center" vertical="center" wrapText="1"/>
    </xf>
    <xf numFmtId="0" fontId="25" fillId="7" borderId="143" xfId="1" applyFont="1" applyFill="1" applyBorder="1" applyAlignment="1">
      <alignment horizontal="center" vertical="center" wrapText="1"/>
    </xf>
    <xf numFmtId="0" fontId="10" fillId="7" borderId="138" xfId="1" applyFont="1" applyFill="1" applyBorder="1" applyAlignment="1">
      <alignment horizontal="center" vertical="center" wrapText="1"/>
    </xf>
    <xf numFmtId="0" fontId="10" fillId="7" borderId="139" xfId="1" applyFont="1" applyFill="1" applyBorder="1" applyAlignment="1">
      <alignment horizontal="center" vertical="center" wrapText="1"/>
    </xf>
    <xf numFmtId="0" fontId="10" fillId="7" borderId="140" xfId="1" applyFont="1" applyFill="1" applyBorder="1" applyAlignment="1">
      <alignment horizontal="center" vertical="center" wrapText="1"/>
    </xf>
    <xf numFmtId="0" fontId="10" fillId="7" borderId="146" xfId="1" applyFont="1" applyFill="1" applyBorder="1" applyAlignment="1">
      <alignment horizontal="center" vertical="center" wrapText="1"/>
    </xf>
    <xf numFmtId="0" fontId="10" fillId="7" borderId="15" xfId="1" applyFont="1" applyFill="1" applyBorder="1" applyAlignment="1">
      <alignment horizontal="center" vertical="center" wrapText="1"/>
    </xf>
    <xf numFmtId="0" fontId="10" fillId="7" borderId="147" xfId="1" applyFont="1" applyFill="1" applyBorder="1" applyAlignment="1">
      <alignment horizontal="center" vertical="center" wrapText="1"/>
    </xf>
    <xf numFmtId="0" fontId="5" fillId="2" borderId="36" xfId="1" applyFont="1" applyFill="1" applyBorder="1" applyAlignment="1">
      <alignment horizontal="center" vertical="center" wrapText="1" shrinkToFit="1"/>
    </xf>
    <xf numFmtId="0" fontId="5" fillId="2" borderId="48" xfId="1" applyFont="1" applyFill="1" applyBorder="1" applyAlignment="1">
      <alignment horizontal="center" vertical="center" wrapText="1" shrinkToFit="1"/>
    </xf>
    <xf numFmtId="0" fontId="5" fillId="0" borderId="45" xfId="1" applyFont="1" applyFill="1" applyBorder="1" applyAlignment="1">
      <alignment horizontal="left" vertical="center" wrapText="1" shrinkToFit="1"/>
    </xf>
    <xf numFmtId="0" fontId="5" fillId="0" borderId="30" xfId="1" applyFont="1" applyFill="1" applyBorder="1" applyAlignment="1">
      <alignment horizontal="left" vertical="center" wrapText="1" shrinkToFit="1"/>
    </xf>
    <xf numFmtId="0" fontId="5" fillId="0" borderId="46" xfId="1" applyFont="1" applyFill="1" applyBorder="1" applyAlignment="1">
      <alignment horizontal="left" vertical="center" wrapText="1" shrinkToFit="1"/>
    </xf>
    <xf numFmtId="176" fontId="6" fillId="10" borderId="104" xfId="1" applyNumberFormat="1" applyFont="1" applyFill="1" applyBorder="1" applyAlignment="1">
      <alignment horizontal="center" vertical="center"/>
    </xf>
    <xf numFmtId="176" fontId="6" fillId="10" borderId="0" xfId="1" applyNumberFormat="1" applyFont="1" applyFill="1" applyAlignment="1">
      <alignment horizontal="center" vertical="center"/>
    </xf>
    <xf numFmtId="0" fontId="2" fillId="2" borderId="105" xfId="1" applyFont="1" applyFill="1" applyBorder="1" applyAlignment="1">
      <alignment horizontal="center" vertical="center"/>
    </xf>
    <xf numFmtId="0" fontId="2" fillId="2" borderId="0" xfId="1" applyFont="1" applyFill="1" applyAlignment="1">
      <alignment horizontal="center" vertical="center" wrapText="1"/>
    </xf>
    <xf numFmtId="0" fontId="2" fillId="2" borderId="0" xfId="1" applyFont="1" applyFill="1" applyAlignment="1">
      <alignment horizontal="center" vertical="center"/>
    </xf>
    <xf numFmtId="0" fontId="2" fillId="2" borderId="29" xfId="1" applyFont="1" applyFill="1" applyBorder="1" applyAlignment="1">
      <alignment horizontal="center" vertical="center"/>
    </xf>
    <xf numFmtId="0" fontId="2" fillId="2" borderId="30" xfId="1" applyFont="1" applyFill="1" applyBorder="1" applyAlignment="1">
      <alignment horizontal="center" vertical="center"/>
    </xf>
    <xf numFmtId="176" fontId="14" fillId="9" borderId="51" xfId="1" applyNumberFormat="1" applyFont="1" applyFill="1" applyBorder="1" applyAlignment="1">
      <alignment horizontal="center" vertical="center"/>
    </xf>
    <xf numFmtId="176" fontId="14" fillId="9" borderId="52" xfId="1" applyNumberFormat="1" applyFont="1" applyFill="1" applyBorder="1" applyAlignment="1">
      <alignment horizontal="center" vertical="center"/>
    </xf>
    <xf numFmtId="0" fontId="6" fillId="4" borderId="6"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7"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09" xfId="0" applyFont="1" applyFill="1" applyBorder="1" applyAlignment="1">
      <alignment horizontal="center" vertical="center" wrapText="1"/>
    </xf>
    <xf numFmtId="0" fontId="2" fillId="2" borderId="97"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0" xfId="0" applyFont="1" applyFill="1" applyBorder="1" applyAlignment="1">
      <alignment horizontal="center" vertical="center" wrapText="1"/>
    </xf>
    <xf numFmtId="0" fontId="2" fillId="2" borderId="138" xfId="1" applyFont="1" applyFill="1" applyBorder="1" applyAlignment="1">
      <alignment horizontal="center" vertical="center"/>
    </xf>
    <xf numFmtId="0" fontId="2" fillId="2" borderId="140" xfId="1" applyFont="1" applyFill="1" applyBorder="1" applyAlignment="1">
      <alignment horizontal="center" vertical="center"/>
    </xf>
    <xf numFmtId="0" fontId="2" fillId="2" borderId="141" xfId="1" applyFont="1" applyFill="1" applyBorder="1" applyAlignment="1">
      <alignment horizontal="center" vertical="center"/>
    </xf>
    <xf numFmtId="0" fontId="2" fillId="2" borderId="136" xfId="1" applyFont="1" applyFill="1" applyBorder="1" applyAlignment="1">
      <alignment horizontal="center" vertical="center"/>
    </xf>
    <xf numFmtId="0" fontId="2" fillId="2" borderId="142" xfId="1" applyFont="1" applyFill="1" applyBorder="1" applyAlignment="1">
      <alignment horizontal="center" vertical="center"/>
    </xf>
    <xf numFmtId="0" fontId="2" fillId="2" borderId="143" xfId="1" applyFont="1" applyFill="1" applyBorder="1" applyAlignment="1">
      <alignment horizontal="center" vertical="center"/>
    </xf>
    <xf numFmtId="0" fontId="5" fillId="2" borderId="56" xfId="1" applyFont="1" applyFill="1" applyBorder="1" applyAlignment="1">
      <alignment horizontal="left" vertical="center" wrapText="1" shrinkToFit="1"/>
    </xf>
    <xf numFmtId="0" fontId="5" fillId="2" borderId="57" xfId="1" applyFont="1" applyFill="1" applyBorder="1" applyAlignment="1">
      <alignment horizontal="left" vertical="center" wrapText="1" shrinkToFit="1"/>
    </xf>
    <xf numFmtId="0" fontId="5" fillId="2" borderId="58" xfId="1" applyFont="1" applyFill="1" applyBorder="1" applyAlignment="1">
      <alignment horizontal="left" vertical="center" wrapText="1" shrinkToFit="1"/>
    </xf>
    <xf numFmtId="176" fontId="5" fillId="0" borderId="40" xfId="1" applyNumberFormat="1" applyFont="1" applyBorder="1" applyAlignment="1">
      <alignment horizontal="left" vertical="center" wrapText="1"/>
    </xf>
    <xf numFmtId="176" fontId="5" fillId="0" borderId="7" xfId="1" applyNumberFormat="1" applyFont="1" applyBorder="1" applyAlignment="1">
      <alignment horizontal="left" vertical="center" wrapText="1"/>
    </xf>
    <xf numFmtId="176" fontId="5" fillId="0" borderId="8" xfId="1" applyNumberFormat="1" applyFont="1" applyBorder="1" applyAlignment="1">
      <alignment horizontal="left" vertical="center" wrapText="1"/>
    </xf>
    <xf numFmtId="176" fontId="5" fillId="0" borderId="72" xfId="1" applyNumberFormat="1" applyFont="1" applyBorder="1" applyAlignment="1">
      <alignment horizontal="left" vertical="center" wrapText="1"/>
    </xf>
    <xf numFmtId="176" fontId="5" fillId="0" borderId="73" xfId="1" applyNumberFormat="1" applyFont="1" applyBorder="1" applyAlignment="1">
      <alignment horizontal="left" vertical="center" wrapText="1"/>
    </xf>
    <xf numFmtId="176" fontId="5" fillId="0" borderId="134" xfId="1" applyNumberFormat="1" applyFont="1" applyBorder="1" applyAlignment="1">
      <alignment horizontal="left" vertical="center" wrapText="1"/>
    </xf>
    <xf numFmtId="183" fontId="6" fillId="9" borderId="40" xfId="1" applyNumberFormat="1" applyFont="1" applyFill="1" applyBorder="1" applyAlignment="1">
      <alignment horizontal="center" vertical="center"/>
    </xf>
    <xf numFmtId="183" fontId="6" fillId="9" borderId="7" xfId="1" applyNumberFormat="1" applyFont="1" applyFill="1" applyBorder="1" applyAlignment="1">
      <alignment horizontal="center" vertical="center"/>
    </xf>
    <xf numFmtId="183" fontId="6" fillId="9" borderId="38" xfId="1" applyNumberFormat="1" applyFont="1" applyFill="1" applyBorder="1" applyAlignment="1">
      <alignment horizontal="center" vertical="center"/>
    </xf>
    <xf numFmtId="183" fontId="6" fillId="9" borderId="1" xfId="1" applyNumberFormat="1" applyFont="1" applyFill="1" applyBorder="1" applyAlignment="1">
      <alignment horizontal="center" vertical="center"/>
    </xf>
    <xf numFmtId="183" fontId="6" fillId="9" borderId="36" xfId="1" applyNumberFormat="1" applyFont="1" applyFill="1" applyBorder="1" applyAlignment="1">
      <alignment horizontal="center" vertical="center"/>
    </xf>
    <xf numFmtId="183" fontId="6" fillId="9" borderId="15" xfId="1" applyNumberFormat="1" applyFont="1" applyFill="1" applyBorder="1" applyAlignment="1">
      <alignment horizontal="center" vertical="center"/>
    </xf>
    <xf numFmtId="0" fontId="2" fillId="2" borderId="104" xfId="1" applyFont="1" applyFill="1" applyBorder="1" applyAlignment="1">
      <alignment horizontal="left" vertical="center" wrapText="1"/>
    </xf>
    <xf numFmtId="0" fontId="2" fillId="2" borderId="0" xfId="1" applyFont="1" applyFill="1" applyAlignment="1">
      <alignment horizontal="left" vertical="center" wrapText="1"/>
    </xf>
    <xf numFmtId="0" fontId="42" fillId="6" borderId="93" xfId="1" applyFont="1" applyFill="1" applyBorder="1" applyAlignment="1">
      <alignment horizontal="center" vertical="center" wrapText="1"/>
    </xf>
    <xf numFmtId="0" fontId="31" fillId="6" borderId="67" xfId="1" applyFont="1" applyFill="1" applyBorder="1" applyAlignment="1">
      <alignment horizontal="center" vertical="center" wrapText="1"/>
    </xf>
    <xf numFmtId="0" fontId="31" fillId="6" borderId="107" xfId="1" applyFont="1" applyFill="1" applyBorder="1" applyAlignment="1">
      <alignment horizontal="center" vertical="center" wrapText="1"/>
    </xf>
    <xf numFmtId="0" fontId="28" fillId="6" borderId="29" xfId="1" applyFont="1" applyFill="1" applyBorder="1" applyAlignment="1">
      <alignment horizontal="center" vertical="center" wrapText="1"/>
    </xf>
    <xf numFmtId="0" fontId="28" fillId="6" borderId="30" xfId="1" applyFont="1" applyFill="1" applyBorder="1" applyAlignment="1">
      <alignment horizontal="center" vertical="center" wrapText="1"/>
    </xf>
    <xf numFmtId="0" fontId="28" fillId="6" borderId="108" xfId="1" applyFont="1" applyFill="1" applyBorder="1" applyAlignment="1">
      <alignment horizontal="center" vertical="center" wrapText="1"/>
    </xf>
    <xf numFmtId="176" fontId="16" fillId="9" borderId="22" xfId="1" applyNumberFormat="1" applyFont="1" applyFill="1" applyBorder="1" applyAlignment="1">
      <alignment horizontal="center" vertical="center"/>
    </xf>
    <xf numFmtId="176" fontId="16" fillId="9" borderId="23" xfId="1" applyNumberFormat="1" applyFont="1" applyFill="1" applyBorder="1" applyAlignment="1">
      <alignment horizontal="center" vertical="center"/>
    </xf>
    <xf numFmtId="176" fontId="16" fillId="9" borderId="104" xfId="1" applyNumberFormat="1" applyFont="1" applyFill="1" applyBorder="1" applyAlignment="1">
      <alignment horizontal="center" vertical="center"/>
    </xf>
    <xf numFmtId="176" fontId="16" fillId="9" borderId="0" xfId="1" applyNumberFormat="1" applyFont="1" applyFill="1" applyBorder="1" applyAlignment="1">
      <alignment horizontal="center" vertical="center"/>
    </xf>
    <xf numFmtId="176" fontId="16" fillId="9" borderId="25" xfId="1" applyNumberFormat="1" applyFont="1" applyFill="1" applyBorder="1" applyAlignment="1">
      <alignment horizontal="center" vertical="center"/>
    </xf>
    <xf numFmtId="176" fontId="16" fillId="9" borderId="26" xfId="1" applyNumberFormat="1" applyFont="1" applyFill="1" applyBorder="1" applyAlignment="1">
      <alignment horizontal="center" vertical="center"/>
    </xf>
    <xf numFmtId="0" fontId="30" fillId="5" borderId="6" xfId="1" applyFont="1" applyFill="1" applyBorder="1" applyAlignment="1">
      <alignment horizontal="center" vertical="center" wrapText="1"/>
    </xf>
    <xf numFmtId="0" fontId="30" fillId="5" borderId="7" xfId="1" applyFont="1" applyFill="1" applyBorder="1" applyAlignment="1">
      <alignment horizontal="center" vertical="center" wrapText="1"/>
    </xf>
    <xf numFmtId="0" fontId="30" fillId="5" borderId="109" xfId="1" applyFont="1" applyFill="1" applyBorder="1" applyAlignment="1">
      <alignment horizontal="center" vertical="center" wrapText="1"/>
    </xf>
    <xf numFmtId="0" fontId="30" fillId="5" borderId="97" xfId="1" applyFont="1" applyFill="1" applyBorder="1" applyAlignment="1">
      <alignment horizontal="center" vertical="center" wrapText="1"/>
    </xf>
    <xf numFmtId="0" fontId="30" fillId="5" borderId="15" xfId="1" applyFont="1" applyFill="1" applyBorder="1" applyAlignment="1">
      <alignment horizontal="center" vertical="center" wrapText="1"/>
    </xf>
    <xf numFmtId="0" fontId="30" fillId="5" borderId="110" xfId="1" applyFont="1" applyFill="1" applyBorder="1" applyAlignment="1">
      <alignment horizontal="center" vertical="center" wrapText="1"/>
    </xf>
    <xf numFmtId="176" fontId="16" fillId="2" borderId="3" xfId="1" applyNumberFormat="1" applyFont="1" applyFill="1" applyBorder="1" applyAlignment="1">
      <alignment horizontal="center" vertical="center"/>
    </xf>
    <xf numFmtId="176" fontId="16" fillId="2" borderId="4" xfId="1" applyNumberFormat="1" applyFont="1" applyFill="1" applyBorder="1" applyAlignment="1">
      <alignment horizontal="center" vertical="center"/>
    </xf>
    <xf numFmtId="0" fontId="29" fillId="2" borderId="3" xfId="1" applyFont="1" applyFill="1" applyBorder="1" applyAlignment="1">
      <alignment horizontal="center" vertical="center"/>
    </xf>
    <xf numFmtId="0" fontId="29" fillId="2" borderId="4" xfId="1" applyFont="1" applyFill="1" applyBorder="1" applyAlignment="1">
      <alignment horizontal="center" vertical="center"/>
    </xf>
    <xf numFmtId="0" fontId="29" fillId="2" borderId="5" xfId="1" applyFont="1" applyFill="1" applyBorder="1" applyAlignment="1">
      <alignment horizontal="center" vertical="center"/>
    </xf>
    <xf numFmtId="0" fontId="29" fillId="5" borderId="29" xfId="1" applyFont="1" applyFill="1" applyBorder="1" applyAlignment="1">
      <alignment horizontal="center" vertical="center" wrapText="1"/>
    </xf>
    <xf numFmtId="0" fontId="29" fillId="5" borderId="30" xfId="1" applyFont="1" applyFill="1" applyBorder="1" applyAlignment="1">
      <alignment horizontal="center" vertical="center" wrapText="1"/>
    </xf>
    <xf numFmtId="0" fontId="29" fillId="5" borderId="108" xfId="1" applyFont="1" applyFill="1" applyBorder="1" applyAlignment="1">
      <alignment horizontal="center" vertical="center" wrapText="1"/>
    </xf>
    <xf numFmtId="0" fontId="41" fillId="6" borderId="32" xfId="1" applyFont="1" applyFill="1" applyBorder="1" applyAlignment="1">
      <alignment horizontal="center" vertical="center" wrapText="1"/>
    </xf>
    <xf numFmtId="0" fontId="41" fillId="6" borderId="33" xfId="1" applyFont="1" applyFill="1" applyBorder="1" applyAlignment="1">
      <alignment horizontal="center" vertical="center" wrapText="1"/>
    </xf>
    <xf numFmtId="0" fontId="41" fillId="6" borderId="106" xfId="1" applyFont="1" applyFill="1" applyBorder="1" applyAlignment="1">
      <alignment horizontal="center" vertical="center" wrapText="1"/>
    </xf>
    <xf numFmtId="0" fontId="13" fillId="0" borderId="24" xfId="1" applyFont="1" applyFill="1" applyBorder="1" applyAlignment="1">
      <alignment horizontal="center" vertical="center"/>
    </xf>
    <xf numFmtId="0" fontId="13" fillId="0" borderId="105" xfId="1" applyFont="1" applyFill="1" applyBorder="1" applyAlignment="1">
      <alignment horizontal="center" vertical="center"/>
    </xf>
    <xf numFmtId="0" fontId="13" fillId="0" borderId="27" xfId="1" applyFont="1" applyFill="1" applyBorder="1" applyAlignment="1">
      <alignment horizontal="center" vertical="center"/>
    </xf>
    <xf numFmtId="0" fontId="2" fillId="2" borderId="104" xfId="1" applyFont="1" applyFill="1" applyBorder="1" applyAlignment="1">
      <alignment horizontal="left" vertical="center"/>
    </xf>
    <xf numFmtId="0" fontId="2" fillId="2" borderId="0" xfId="1" applyFont="1" applyFill="1" applyAlignment="1">
      <alignment horizontal="left" vertical="center"/>
    </xf>
    <xf numFmtId="176" fontId="39" fillId="9" borderId="0" xfId="1" applyNumberFormat="1" applyFont="1" applyFill="1" applyBorder="1" applyAlignment="1">
      <alignment horizontal="center" vertical="center"/>
    </xf>
    <xf numFmtId="176" fontId="39" fillId="9" borderId="26" xfId="1" applyNumberFormat="1" applyFont="1" applyFill="1" applyBorder="1" applyAlignment="1">
      <alignment horizontal="center" vertical="center"/>
    </xf>
    <xf numFmtId="0" fontId="6" fillId="4" borderId="32"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06" xfId="0" applyFont="1" applyFill="1" applyBorder="1" applyAlignment="1">
      <alignment horizontal="center" vertical="center" wrapText="1"/>
    </xf>
    <xf numFmtId="0" fontId="2" fillId="2" borderId="30" xfId="0" applyFont="1" applyFill="1" applyBorder="1" applyAlignment="1">
      <alignment horizontal="center" vertical="center"/>
    </xf>
    <xf numFmtId="0" fontId="2" fillId="0" borderId="13" xfId="1" applyFont="1" applyBorder="1" applyAlignment="1">
      <alignment horizontal="center" vertical="center"/>
    </xf>
    <xf numFmtId="0" fontId="2" fillId="0" borderId="7" xfId="1" applyFont="1" applyBorder="1" applyAlignment="1">
      <alignment horizontal="center" vertical="center"/>
    </xf>
    <xf numFmtId="0" fontId="2" fillId="0" borderId="0" xfId="1" applyFont="1" applyBorder="1" applyAlignment="1">
      <alignment horizontal="center" vertical="center"/>
    </xf>
    <xf numFmtId="0" fontId="15" fillId="0" borderId="0" xfId="0" applyFont="1" applyAlignment="1">
      <alignment horizontal="center" vertical="center"/>
    </xf>
    <xf numFmtId="0" fontId="2" fillId="3" borderId="28"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75" xfId="0" applyFont="1" applyFill="1" applyBorder="1" applyAlignment="1">
      <alignment horizontal="center" vertical="center" wrapText="1"/>
    </xf>
    <xf numFmtId="0" fontId="2" fillId="3" borderId="76"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78" xfId="0" applyFont="1" applyFill="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vertical="center" shrinkToFit="1"/>
    </xf>
    <xf numFmtId="0" fontId="6" fillId="0" borderId="3" xfId="0" applyFont="1" applyBorder="1" applyAlignment="1">
      <alignment vertical="center" shrinkToFit="1"/>
    </xf>
    <xf numFmtId="0" fontId="17" fillId="0" borderId="79" xfId="0" applyFont="1" applyBorder="1" applyAlignment="1">
      <alignment horizontal="right" vertical="center"/>
    </xf>
    <xf numFmtId="0" fontId="17" fillId="0" borderId="2" xfId="0" applyFont="1" applyBorder="1" applyAlignment="1">
      <alignment horizontal="right" vertical="center"/>
    </xf>
    <xf numFmtId="0" fontId="17" fillId="0" borderId="80" xfId="0" applyFont="1" applyBorder="1" applyAlignment="1">
      <alignment horizontal="right"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28" xfId="0" applyFont="1" applyBorder="1" applyAlignment="1">
      <alignment horizontal="center" vertical="center"/>
    </xf>
    <xf numFmtId="0" fontId="6" fillId="0" borderId="28" xfId="0" applyFont="1" applyBorder="1" applyAlignment="1">
      <alignment vertical="center" shrinkToFit="1"/>
    </xf>
    <xf numFmtId="0" fontId="6" fillId="0" borderId="6" xfId="0" applyFont="1" applyBorder="1" applyAlignment="1">
      <alignment vertical="center" shrinkToFit="1"/>
    </xf>
    <xf numFmtId="0" fontId="17" fillId="0" borderId="75" xfId="0" applyFont="1" applyBorder="1" applyAlignment="1">
      <alignment horizontal="right" vertical="center"/>
    </xf>
    <xf numFmtId="0" fontId="17" fillId="0" borderId="28" xfId="0" applyFont="1" applyBorder="1" applyAlignment="1">
      <alignment horizontal="right" vertical="center"/>
    </xf>
    <xf numFmtId="0" fontId="17" fillId="0" borderId="76" xfId="0" applyFont="1" applyBorder="1" applyAlignment="1">
      <alignment horizontal="right"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8" fillId="9" borderId="81" xfId="0" applyFont="1" applyFill="1" applyBorder="1" applyAlignment="1">
      <alignment horizontal="right" vertical="center"/>
    </xf>
    <xf numFmtId="0" fontId="18" fillId="9" borderId="82" xfId="0" applyFont="1" applyFill="1" applyBorder="1" applyAlignment="1">
      <alignment horizontal="right" vertical="center"/>
    </xf>
    <xf numFmtId="0" fontId="18" fillId="9" borderId="83" xfId="0" applyFont="1" applyFill="1" applyBorder="1" applyAlignment="1">
      <alignment horizontal="right" vertical="center"/>
    </xf>
    <xf numFmtId="0" fontId="6" fillId="0" borderId="28" xfId="0" applyFont="1" applyBorder="1" applyAlignment="1">
      <alignment horizontal="left" vertical="center" shrinkToFit="1"/>
    </xf>
    <xf numFmtId="0" fontId="6" fillId="0" borderId="6" xfId="0" applyFont="1" applyBorder="1" applyAlignment="1">
      <alignment horizontal="left" vertical="center" shrinkToFi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9" fillId="9" borderId="84" xfId="0" applyFont="1" applyFill="1" applyBorder="1" applyAlignment="1">
      <alignment horizontal="right" vertical="center"/>
    </xf>
    <xf numFmtId="0" fontId="19" fillId="9" borderId="85" xfId="0" applyFont="1" applyFill="1" applyBorder="1" applyAlignment="1">
      <alignment horizontal="right" vertical="center"/>
    </xf>
    <xf numFmtId="0" fontId="19" fillId="9" borderId="86" xfId="0" applyFont="1" applyFill="1" applyBorder="1" applyAlignment="1">
      <alignment horizontal="right" vertical="center"/>
    </xf>
  </cellXfs>
  <cellStyles count="2">
    <cellStyle name="標準" xfId="0" builtinId="0"/>
    <cellStyle name="標準 2" xfId="1" xr:uid="{00000000-0005-0000-0000-000002000000}"/>
  </cellStyles>
  <dxfs count="0"/>
  <tableStyles count="0" defaultTableStyle="TableStyleMedium2" defaultPivotStyle="PivotStyleLight16"/>
  <colors>
    <mruColors>
      <color rgb="FFFF66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33337</xdr:colOff>
      <xdr:row>45</xdr:row>
      <xdr:rowOff>33338</xdr:rowOff>
    </xdr:from>
    <xdr:to>
      <xdr:col>4</xdr:col>
      <xdr:colOff>214312</xdr:colOff>
      <xdr:row>45</xdr:row>
      <xdr:rowOff>280988</xdr:rowOff>
    </xdr:to>
    <xdr:sp macro="" textlink="">
      <xdr:nvSpPr>
        <xdr:cNvPr id="2" name="屈折矢印 6">
          <a:extLst>
            <a:ext uri="{FF2B5EF4-FFF2-40B4-BE49-F238E27FC236}">
              <a16:creationId xmlns:a16="http://schemas.microsoft.com/office/drawing/2014/main" id="{4BB39E24-E145-4CE4-9700-6136E41E565F}"/>
            </a:ext>
          </a:extLst>
        </xdr:cNvPr>
        <xdr:cNvSpPr/>
      </xdr:nvSpPr>
      <xdr:spPr>
        <a:xfrm rot="5400000">
          <a:off x="1133475" y="14252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33337</xdr:colOff>
      <xdr:row>38</xdr:row>
      <xdr:rowOff>33338</xdr:rowOff>
    </xdr:from>
    <xdr:to>
      <xdr:col>4</xdr:col>
      <xdr:colOff>214312</xdr:colOff>
      <xdr:row>38</xdr:row>
      <xdr:rowOff>280988</xdr:rowOff>
    </xdr:to>
    <xdr:sp macro="" textlink="">
      <xdr:nvSpPr>
        <xdr:cNvPr id="3" name="屈折矢印 6">
          <a:extLst>
            <a:ext uri="{FF2B5EF4-FFF2-40B4-BE49-F238E27FC236}">
              <a16:creationId xmlns:a16="http://schemas.microsoft.com/office/drawing/2014/main" id="{0AA5B9D2-BEDE-4D72-BC06-009BEF7B8B10}"/>
            </a:ext>
          </a:extLst>
        </xdr:cNvPr>
        <xdr:cNvSpPr/>
      </xdr:nvSpPr>
      <xdr:spPr>
        <a:xfrm rot="5400000">
          <a:off x="1133475" y="1285240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95249</xdr:colOff>
      <xdr:row>21</xdr:row>
      <xdr:rowOff>165525</xdr:rowOff>
    </xdr:from>
    <xdr:to>
      <xdr:col>1</xdr:col>
      <xdr:colOff>192750</xdr:colOff>
      <xdr:row>26</xdr:row>
      <xdr:rowOff>184200</xdr:rowOff>
    </xdr:to>
    <xdr:grpSp>
      <xdr:nvGrpSpPr>
        <xdr:cNvPr id="6" name="グループ化 5">
          <a:extLst>
            <a:ext uri="{FF2B5EF4-FFF2-40B4-BE49-F238E27FC236}">
              <a16:creationId xmlns:a16="http://schemas.microsoft.com/office/drawing/2014/main" id="{2D69D98F-BD24-3735-B0A8-FC782F84597F}"/>
            </a:ext>
          </a:extLst>
        </xdr:cNvPr>
        <xdr:cNvGrpSpPr/>
      </xdr:nvGrpSpPr>
      <xdr:grpSpPr>
        <a:xfrm>
          <a:off x="95249" y="5204250"/>
          <a:ext cx="288001" cy="1333125"/>
          <a:chOff x="95249" y="5242350"/>
          <a:chExt cx="288001" cy="1314075"/>
        </a:xfrm>
      </xdr:grpSpPr>
      <xdr:sp macro="" textlink="">
        <xdr:nvSpPr>
          <xdr:cNvPr id="4" name="屈折矢印 6">
            <a:extLst>
              <a:ext uri="{FF2B5EF4-FFF2-40B4-BE49-F238E27FC236}">
                <a16:creationId xmlns:a16="http://schemas.microsoft.com/office/drawing/2014/main" id="{1AFCCC9B-C9E0-4230-8F44-E3A0FC5BF504}"/>
              </a:ext>
            </a:extLst>
          </xdr:cNvPr>
          <xdr:cNvSpPr/>
        </xdr:nvSpPr>
        <xdr:spPr>
          <a:xfrm rot="16200000" flipV="1">
            <a:off x="-416176" y="5753775"/>
            <a:ext cx="1310850" cy="288000"/>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BCC9E496-ECBC-9064-44E6-B33DE5337932}"/>
              </a:ext>
            </a:extLst>
          </xdr:cNvPr>
          <xdr:cNvSpPr/>
        </xdr:nvSpPr>
        <xdr:spPr>
          <a:xfrm>
            <a:off x="95250" y="6448425"/>
            <a:ext cx="288000" cy="108000"/>
          </a:xfrm>
          <a:prstGeom prst="rect">
            <a:avLst/>
          </a:prstGeom>
          <a:solidFill>
            <a:schemeClr val="tx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0</xdr:col>
      <xdr:colOff>104774</xdr:colOff>
      <xdr:row>40</xdr:row>
      <xdr:rowOff>222675</xdr:rowOff>
    </xdr:from>
    <xdr:to>
      <xdr:col>1</xdr:col>
      <xdr:colOff>202275</xdr:colOff>
      <xdr:row>45</xdr:row>
      <xdr:rowOff>158006</xdr:rowOff>
    </xdr:to>
    <xdr:grpSp>
      <xdr:nvGrpSpPr>
        <xdr:cNvPr id="7" name="グループ化 6">
          <a:extLst>
            <a:ext uri="{FF2B5EF4-FFF2-40B4-BE49-F238E27FC236}">
              <a16:creationId xmlns:a16="http://schemas.microsoft.com/office/drawing/2014/main" id="{CCCD7C45-D8D7-41A0-A244-94FA6A9715A7}"/>
            </a:ext>
          </a:extLst>
        </xdr:cNvPr>
        <xdr:cNvGrpSpPr/>
      </xdr:nvGrpSpPr>
      <xdr:grpSpPr>
        <a:xfrm>
          <a:off x="104774" y="10309650"/>
          <a:ext cx="288001" cy="1240256"/>
          <a:chOff x="95249" y="5242350"/>
          <a:chExt cx="288001" cy="1314075"/>
        </a:xfrm>
      </xdr:grpSpPr>
      <xdr:sp macro="" textlink="">
        <xdr:nvSpPr>
          <xdr:cNvPr id="8" name="屈折矢印 6">
            <a:extLst>
              <a:ext uri="{FF2B5EF4-FFF2-40B4-BE49-F238E27FC236}">
                <a16:creationId xmlns:a16="http://schemas.microsoft.com/office/drawing/2014/main" id="{6C0141A6-B9E9-F101-1476-7DADBADC9685}"/>
              </a:ext>
            </a:extLst>
          </xdr:cNvPr>
          <xdr:cNvSpPr/>
        </xdr:nvSpPr>
        <xdr:spPr>
          <a:xfrm rot="16200000" flipV="1">
            <a:off x="-416176" y="5753775"/>
            <a:ext cx="1310850" cy="288000"/>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3F4600DB-1536-6775-14E6-E9AFF06D60A8}"/>
              </a:ext>
            </a:extLst>
          </xdr:cNvPr>
          <xdr:cNvSpPr/>
        </xdr:nvSpPr>
        <xdr:spPr>
          <a:xfrm>
            <a:off x="95250" y="6448425"/>
            <a:ext cx="288000" cy="108000"/>
          </a:xfrm>
          <a:prstGeom prst="rect">
            <a:avLst/>
          </a:prstGeom>
          <a:solidFill>
            <a:schemeClr val="tx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twoCellAnchor>
    <xdr:from>
      <xdr:col>22</xdr:col>
      <xdr:colOff>159543</xdr:colOff>
      <xdr:row>24</xdr:row>
      <xdr:rowOff>23813</xdr:rowOff>
    </xdr:from>
    <xdr:to>
      <xdr:col>24</xdr:col>
      <xdr:colOff>116904</xdr:colOff>
      <xdr:row>24</xdr:row>
      <xdr:rowOff>264231</xdr:rowOff>
    </xdr:to>
    <xdr:sp macro="" textlink="">
      <xdr:nvSpPr>
        <xdr:cNvPr id="10" name="下矢印 2">
          <a:extLst>
            <a:ext uri="{FF2B5EF4-FFF2-40B4-BE49-F238E27FC236}">
              <a16:creationId xmlns:a16="http://schemas.microsoft.com/office/drawing/2014/main" id="{6232CCC6-9488-405C-83FF-4F1FF32CA8DA}"/>
            </a:ext>
          </a:extLst>
        </xdr:cNvPr>
        <xdr:cNvSpPr/>
      </xdr:nvSpPr>
      <xdr:spPr>
        <a:xfrm>
          <a:off x="7493793" y="5929313"/>
          <a:ext cx="647924" cy="24041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159543</xdr:colOff>
      <xdr:row>43</xdr:row>
      <xdr:rowOff>21432</xdr:rowOff>
    </xdr:from>
    <xdr:to>
      <xdr:col>24</xdr:col>
      <xdr:colOff>116904</xdr:colOff>
      <xdr:row>43</xdr:row>
      <xdr:rowOff>261850</xdr:rowOff>
    </xdr:to>
    <xdr:sp macro="" textlink="">
      <xdr:nvSpPr>
        <xdr:cNvPr id="11" name="下矢印 2">
          <a:extLst>
            <a:ext uri="{FF2B5EF4-FFF2-40B4-BE49-F238E27FC236}">
              <a16:creationId xmlns:a16="http://schemas.microsoft.com/office/drawing/2014/main" id="{A61AD1BB-BB40-47F8-98D6-862F7FAE109F}"/>
            </a:ext>
          </a:extLst>
        </xdr:cNvPr>
        <xdr:cNvSpPr/>
      </xdr:nvSpPr>
      <xdr:spPr>
        <a:xfrm>
          <a:off x="7493793" y="10987088"/>
          <a:ext cx="647924" cy="24041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53"/>
  <sheetViews>
    <sheetView showGridLines="0" tabSelected="1" view="pageLayout" zoomScaleNormal="100" zoomScaleSheetLayoutView="100" workbookViewId="0"/>
  </sheetViews>
  <sheetFormatPr defaultColWidth="9" defaultRowHeight="13.5" x14ac:dyDescent="0.15"/>
  <cols>
    <col min="1" max="25" width="3.875" style="1" customWidth="1"/>
    <col min="26" max="26" width="1.5" style="1" customWidth="1"/>
    <col min="27" max="16384" width="9" style="1"/>
  </cols>
  <sheetData>
    <row r="1" spans="2:26" ht="14.25" customHeight="1" x14ac:dyDescent="0.15">
      <c r="B1" s="1" t="s">
        <v>61</v>
      </c>
    </row>
    <row r="2" spans="2:26" ht="14.25" customHeight="1" x14ac:dyDescent="0.15"/>
    <row r="3" spans="2:26" ht="14.25" customHeight="1" x14ac:dyDescent="0.15"/>
    <row r="4" spans="2:26" ht="14.25" customHeight="1" x14ac:dyDescent="0.15">
      <c r="Q4" s="149" t="s">
        <v>24</v>
      </c>
      <c r="R4" s="149"/>
      <c r="S4" s="70"/>
      <c r="T4" s="71" t="s">
        <v>11</v>
      </c>
      <c r="U4" s="70"/>
      <c r="V4" s="2" t="s">
        <v>14</v>
      </c>
      <c r="W4" s="70"/>
      <c r="X4" s="2" t="s">
        <v>15</v>
      </c>
    </row>
    <row r="5" spans="2:26" ht="14.25" customHeight="1" x14ac:dyDescent="0.15">
      <c r="Q5" s="70"/>
      <c r="R5" s="70"/>
      <c r="S5" s="70"/>
      <c r="T5" s="71"/>
      <c r="U5" s="70"/>
      <c r="V5" s="2"/>
      <c r="W5" s="70"/>
      <c r="X5" s="2"/>
    </row>
    <row r="6" spans="2:26" ht="14.25" customHeight="1" x14ac:dyDescent="0.15"/>
    <row r="7" spans="2:26" ht="14.25" customHeight="1" x14ac:dyDescent="0.15">
      <c r="B7" s="1" t="s">
        <v>1</v>
      </c>
    </row>
    <row r="8" spans="2:26" ht="14.25" customHeight="1" x14ac:dyDescent="0.15">
      <c r="P8" s="153"/>
      <c r="Q8" s="153"/>
      <c r="R8" s="153"/>
      <c r="S8" s="153"/>
      <c r="T8" s="153"/>
      <c r="U8" s="153"/>
      <c r="V8" s="153"/>
      <c r="W8" s="153"/>
      <c r="X8" s="153"/>
      <c r="Y8" s="153"/>
    </row>
    <row r="9" spans="2:26" s="2" customFormat="1" ht="14.25" customHeight="1" x14ac:dyDescent="0.15">
      <c r="L9" s="2" t="s">
        <v>57</v>
      </c>
      <c r="P9" s="153"/>
      <c r="Q9" s="153"/>
      <c r="R9" s="153"/>
      <c r="S9" s="153"/>
      <c r="T9" s="153"/>
      <c r="U9" s="153"/>
      <c r="V9" s="153"/>
      <c r="W9" s="153"/>
      <c r="X9" s="153"/>
      <c r="Y9" s="153"/>
    </row>
    <row r="10" spans="2:26" s="2" customFormat="1" ht="14.25" customHeight="1" x14ac:dyDescent="0.15">
      <c r="L10" s="72" t="s">
        <v>81</v>
      </c>
    </row>
    <row r="11" spans="2:26" s="2" customFormat="1" ht="14.25" customHeight="1" x14ac:dyDescent="0.15">
      <c r="P11" s="154"/>
      <c r="Q11" s="154"/>
      <c r="R11" s="154"/>
      <c r="S11" s="154"/>
      <c r="T11" s="154"/>
      <c r="U11" s="154"/>
      <c r="V11" s="154"/>
      <c r="W11" s="154"/>
      <c r="X11" s="154"/>
      <c r="Y11" s="154"/>
    </row>
    <row r="12" spans="2:26" s="2" customFormat="1" ht="14.25" customHeight="1" x14ac:dyDescent="0.15">
      <c r="L12" s="2" t="s">
        <v>16</v>
      </c>
      <c r="P12" s="154"/>
      <c r="Q12" s="154"/>
      <c r="R12" s="154"/>
      <c r="S12" s="154"/>
      <c r="T12" s="154"/>
      <c r="U12" s="154"/>
      <c r="V12" s="154"/>
      <c r="W12" s="154"/>
      <c r="X12" s="154"/>
      <c r="Y12" s="154"/>
      <c r="Z12" s="20"/>
    </row>
    <row r="13" spans="2:26" s="2" customFormat="1" ht="14.25" customHeight="1" x14ac:dyDescent="0.15">
      <c r="L13" s="72" t="s">
        <v>62</v>
      </c>
      <c r="Q13" s="20"/>
      <c r="R13" s="20"/>
      <c r="S13" s="20"/>
      <c r="T13" s="20"/>
      <c r="U13" s="20"/>
      <c r="V13" s="20"/>
      <c r="W13" s="20"/>
      <c r="X13" s="20"/>
      <c r="Y13" s="20"/>
      <c r="Z13" s="20"/>
    </row>
    <row r="14" spans="2:26" s="2" customFormat="1" ht="14.25" customHeight="1" x14ac:dyDescent="0.15">
      <c r="P14" s="156"/>
      <c r="Q14" s="156"/>
      <c r="R14" s="156"/>
      <c r="S14" s="156"/>
      <c r="T14" s="156"/>
      <c r="U14" s="156"/>
      <c r="V14" s="156"/>
      <c r="W14" s="156"/>
      <c r="X14" s="156"/>
      <c r="Y14" s="156"/>
      <c r="Z14" s="70"/>
    </row>
    <row r="15" spans="2:26" s="2" customFormat="1" ht="14.25" customHeight="1" x14ac:dyDescent="0.15">
      <c r="L15" s="2" t="s">
        <v>17</v>
      </c>
      <c r="P15" s="156"/>
      <c r="Q15" s="156"/>
      <c r="R15" s="156"/>
      <c r="S15" s="156"/>
      <c r="T15" s="156"/>
      <c r="U15" s="156"/>
      <c r="V15" s="156"/>
      <c r="W15" s="156"/>
      <c r="X15" s="156"/>
      <c r="Y15" s="156"/>
      <c r="Z15" s="73"/>
    </row>
    <row r="16" spans="2:26" s="2" customFormat="1" ht="14.25" customHeight="1" x14ac:dyDescent="0.15">
      <c r="P16" s="21"/>
      <c r="Q16" s="21"/>
      <c r="R16" s="21"/>
      <c r="S16" s="21"/>
      <c r="T16" s="21"/>
      <c r="U16" s="21"/>
      <c r="V16" s="21"/>
      <c r="W16" s="21"/>
      <c r="X16" s="21"/>
      <c r="Y16" s="21"/>
    </row>
    <row r="17" spans="1:25" s="2" customFormat="1" ht="14.25" customHeight="1" x14ac:dyDescent="0.15">
      <c r="L17" s="2" t="s">
        <v>18</v>
      </c>
      <c r="P17" s="155"/>
      <c r="Q17" s="155"/>
      <c r="R17" s="155"/>
      <c r="S17" s="155"/>
      <c r="T17" s="155"/>
      <c r="U17" s="155"/>
      <c r="V17" s="155"/>
      <c r="W17" s="155"/>
      <c r="X17" s="155"/>
      <c r="Y17" s="155"/>
    </row>
    <row r="18" spans="1:25" s="2" customFormat="1" ht="14.25" customHeight="1" x14ac:dyDescent="0.15"/>
    <row r="19" spans="1:25" s="2" customFormat="1" ht="14.25" customHeight="1" x14ac:dyDescent="0.15">
      <c r="L19" s="2" t="s">
        <v>80</v>
      </c>
      <c r="P19" s="155"/>
      <c r="Q19" s="155"/>
      <c r="R19" s="155"/>
      <c r="S19" s="155"/>
      <c r="T19" s="155"/>
      <c r="U19" s="155"/>
      <c r="V19" s="155"/>
      <c r="W19" s="155"/>
      <c r="X19" s="155"/>
      <c r="Y19" s="155"/>
    </row>
    <row r="20" spans="1:25" s="2" customFormat="1" ht="14.25" customHeight="1" x14ac:dyDescent="0.15">
      <c r="L20" s="157" t="s">
        <v>149</v>
      </c>
      <c r="M20" s="157"/>
      <c r="N20" s="157"/>
      <c r="O20" s="157"/>
      <c r="P20" s="157"/>
      <c r="Q20" s="157"/>
      <c r="R20" s="157"/>
      <c r="S20" s="157"/>
    </row>
    <row r="21" spans="1:25" ht="22.5" customHeight="1" x14ac:dyDescent="0.15"/>
    <row r="22" spans="1:25" ht="22.5" customHeight="1" x14ac:dyDescent="0.15">
      <c r="A22" s="152" t="s">
        <v>2</v>
      </c>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row>
    <row r="23" spans="1:25" ht="22.5" customHeight="1" x14ac:dyDescent="0.15"/>
    <row r="24" spans="1:25" ht="22.5" customHeight="1" x14ac:dyDescent="0.15">
      <c r="B24" s="150" t="s">
        <v>150</v>
      </c>
      <c r="C24" s="150"/>
      <c r="D24" s="150"/>
      <c r="E24" s="150"/>
      <c r="F24" s="150"/>
      <c r="G24" s="150"/>
      <c r="H24" s="150"/>
      <c r="I24" s="150"/>
      <c r="J24" s="150"/>
      <c r="K24" s="150"/>
      <c r="L24" s="150"/>
      <c r="M24" s="150"/>
      <c r="N24" s="150"/>
      <c r="O24" s="150"/>
      <c r="P24" s="150"/>
      <c r="Q24" s="150"/>
      <c r="R24" s="150"/>
      <c r="S24" s="150"/>
      <c r="T24" s="150"/>
      <c r="U24" s="150"/>
      <c r="V24" s="150"/>
      <c r="W24" s="150"/>
      <c r="X24" s="150"/>
      <c r="Y24" s="74"/>
    </row>
    <row r="25" spans="1:25" ht="22.5" customHeight="1" x14ac:dyDescent="0.15">
      <c r="A25" s="74"/>
      <c r="B25" s="150"/>
      <c r="C25" s="150"/>
      <c r="D25" s="150"/>
      <c r="E25" s="150"/>
      <c r="F25" s="150"/>
      <c r="G25" s="150"/>
      <c r="H25" s="150"/>
      <c r="I25" s="150"/>
      <c r="J25" s="150"/>
      <c r="K25" s="150"/>
      <c r="L25" s="150"/>
      <c r="M25" s="150"/>
      <c r="N25" s="150"/>
      <c r="O25" s="150"/>
      <c r="P25" s="150"/>
      <c r="Q25" s="150"/>
      <c r="R25" s="150"/>
      <c r="S25" s="150"/>
      <c r="T25" s="150"/>
      <c r="U25" s="150"/>
      <c r="V25" s="150"/>
      <c r="W25" s="150"/>
      <c r="X25" s="150"/>
      <c r="Y25" s="74"/>
    </row>
    <row r="26" spans="1:25" ht="22.5" customHeight="1" x14ac:dyDescent="0.15"/>
    <row r="27" spans="1:25" ht="22.5" customHeight="1" x14ac:dyDescent="0.15">
      <c r="A27" s="151" t="s">
        <v>0</v>
      </c>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row>
    <row r="28" spans="1:25" ht="22.5" customHeight="1" x14ac:dyDescent="0.15"/>
    <row r="29" spans="1:25" ht="22.5" customHeight="1" x14ac:dyDescent="0.15">
      <c r="B29" s="75">
        <v>1</v>
      </c>
      <c r="C29" s="76" t="s">
        <v>3</v>
      </c>
      <c r="D29" s="76"/>
      <c r="E29" s="77"/>
      <c r="F29" s="77"/>
      <c r="G29" s="76"/>
      <c r="H29" s="76"/>
    </row>
    <row r="30" spans="1:25" ht="22.5" customHeight="1" x14ac:dyDescent="0.15">
      <c r="C30" s="158" t="s">
        <v>73</v>
      </c>
      <c r="D30" s="159"/>
      <c r="E30" s="159"/>
      <c r="F30" s="159"/>
      <c r="G30" s="159"/>
      <c r="H30" s="159"/>
      <c r="I30" s="159"/>
      <c r="J30" s="159"/>
      <c r="K30" s="159"/>
      <c r="L30" s="159"/>
      <c r="M30" s="159"/>
      <c r="N30" s="159"/>
      <c r="O30" s="159"/>
      <c r="P30" s="159"/>
      <c r="Q30" s="159"/>
      <c r="R30" s="159"/>
      <c r="S30" s="160"/>
      <c r="T30" s="78" t="s">
        <v>49</v>
      </c>
      <c r="U30" s="167" t="s">
        <v>4</v>
      </c>
      <c r="V30" s="167"/>
      <c r="W30" s="167"/>
      <c r="X30" s="168"/>
    </row>
    <row r="31" spans="1:25" ht="22.5" customHeight="1" x14ac:dyDescent="0.15">
      <c r="C31" s="161"/>
      <c r="D31" s="162"/>
      <c r="E31" s="162"/>
      <c r="F31" s="162"/>
      <c r="G31" s="162"/>
      <c r="H31" s="162"/>
      <c r="I31" s="162"/>
      <c r="J31" s="162"/>
      <c r="K31" s="162"/>
      <c r="L31" s="162"/>
      <c r="M31" s="162"/>
      <c r="N31" s="162"/>
      <c r="O31" s="162"/>
      <c r="P31" s="162"/>
      <c r="Q31" s="162"/>
      <c r="R31" s="162"/>
      <c r="S31" s="163"/>
      <c r="T31" s="78" t="s">
        <v>49</v>
      </c>
      <c r="U31" s="167" t="s">
        <v>5</v>
      </c>
      <c r="V31" s="167"/>
      <c r="W31" s="167"/>
      <c r="X31" s="168"/>
    </row>
    <row r="32" spans="1:25" ht="22.5" customHeight="1" x14ac:dyDescent="0.15">
      <c r="C32" s="164"/>
      <c r="D32" s="165"/>
      <c r="E32" s="165"/>
      <c r="F32" s="165"/>
      <c r="G32" s="165"/>
      <c r="H32" s="165"/>
      <c r="I32" s="165"/>
      <c r="J32" s="165"/>
      <c r="K32" s="165"/>
      <c r="L32" s="165"/>
      <c r="M32" s="165"/>
      <c r="N32" s="165"/>
      <c r="O32" s="165"/>
      <c r="P32" s="165"/>
      <c r="Q32" s="165"/>
      <c r="R32" s="165"/>
      <c r="S32" s="166"/>
      <c r="T32" s="78" t="s">
        <v>49</v>
      </c>
      <c r="U32" s="167" t="s">
        <v>6</v>
      </c>
      <c r="V32" s="167"/>
      <c r="W32" s="167"/>
      <c r="X32" s="168"/>
    </row>
    <row r="33" spans="2:25" ht="22.5" customHeight="1" x14ac:dyDescent="0.15">
      <c r="C33" s="159" t="s">
        <v>10</v>
      </c>
      <c r="D33" s="159"/>
      <c r="E33" s="159"/>
      <c r="F33" s="159"/>
      <c r="G33" s="159"/>
      <c r="H33" s="159"/>
      <c r="I33" s="159"/>
      <c r="J33" s="159"/>
      <c r="K33" s="159"/>
      <c r="L33" s="159"/>
      <c r="M33" s="159"/>
      <c r="N33" s="159"/>
      <c r="O33" s="159"/>
      <c r="P33" s="159"/>
      <c r="Q33" s="159"/>
      <c r="R33" s="159"/>
      <c r="S33" s="159"/>
      <c r="T33" s="159"/>
      <c r="U33" s="159"/>
      <c r="V33" s="159"/>
      <c r="W33" s="159"/>
      <c r="X33" s="159"/>
    </row>
    <row r="34" spans="2:25" ht="22.5" customHeight="1" x14ac:dyDescent="0.15">
      <c r="E34" s="79"/>
      <c r="F34" s="79"/>
    </row>
    <row r="35" spans="2:25" ht="22.5" customHeight="1" x14ac:dyDescent="0.15">
      <c r="B35" s="75">
        <v>2</v>
      </c>
      <c r="C35" s="80" t="s">
        <v>13</v>
      </c>
      <c r="D35" s="76"/>
      <c r="E35" s="76"/>
      <c r="F35" s="76"/>
    </row>
    <row r="36" spans="2:25" s="2" customFormat="1" ht="25.5" customHeight="1" x14ac:dyDescent="0.15">
      <c r="C36" s="169" t="s">
        <v>26</v>
      </c>
      <c r="D36" s="170"/>
      <c r="E36" s="170"/>
      <c r="F36" s="171"/>
      <c r="G36" s="175"/>
      <c r="H36" s="176"/>
      <c r="I36" s="176"/>
      <c r="J36" s="176"/>
      <c r="K36" s="81" t="s">
        <v>12</v>
      </c>
      <c r="L36" s="177" t="s">
        <v>27</v>
      </c>
      <c r="M36" s="178"/>
      <c r="N36" s="178"/>
      <c r="O36" s="178"/>
      <c r="P36" s="178"/>
      <c r="Q36" s="178"/>
      <c r="R36" s="178"/>
      <c r="S36" s="178"/>
      <c r="T36" s="178"/>
      <c r="U36" s="176"/>
      <c r="V36" s="176"/>
      <c r="W36" s="82" t="s">
        <v>12</v>
      </c>
      <c r="X36" s="83"/>
    </row>
    <row r="37" spans="2:25" s="2" customFormat="1" ht="12" customHeight="1" x14ac:dyDescent="0.15">
      <c r="C37" s="172"/>
      <c r="D37" s="173"/>
      <c r="E37" s="173"/>
      <c r="F37" s="174"/>
      <c r="G37" s="179" t="s">
        <v>84</v>
      </c>
      <c r="H37" s="180"/>
      <c r="I37" s="180"/>
      <c r="J37" s="180"/>
      <c r="K37" s="180"/>
      <c r="L37" s="180"/>
      <c r="M37" s="180"/>
      <c r="N37" s="180"/>
      <c r="O37" s="180"/>
      <c r="P37" s="180"/>
      <c r="Q37" s="180"/>
      <c r="R37" s="180"/>
      <c r="S37" s="180"/>
      <c r="T37" s="180"/>
      <c r="U37" s="180"/>
      <c r="V37" s="180"/>
      <c r="W37" s="180"/>
      <c r="X37" s="181"/>
    </row>
    <row r="38" spans="2:25" s="2" customFormat="1" ht="12.6" customHeight="1" x14ac:dyDescent="0.15">
      <c r="C38" s="183" t="s">
        <v>38</v>
      </c>
      <c r="D38" s="207" t="s">
        <v>39</v>
      </c>
      <c r="E38" s="170"/>
      <c r="F38" s="171"/>
      <c r="G38" s="214" t="s">
        <v>85</v>
      </c>
      <c r="H38" s="215"/>
      <c r="I38" s="147"/>
      <c r="J38" s="147"/>
      <c r="K38" s="147"/>
      <c r="L38" s="147"/>
      <c r="M38" s="147"/>
      <c r="N38" s="147"/>
      <c r="O38" s="147"/>
      <c r="P38" s="147"/>
      <c r="Q38" s="147"/>
      <c r="R38" s="147"/>
      <c r="S38" s="147"/>
      <c r="T38" s="147"/>
      <c r="U38" s="147"/>
      <c r="V38" s="147"/>
      <c r="W38" s="147"/>
      <c r="X38" s="148"/>
    </row>
    <row r="39" spans="2:25" s="2" customFormat="1" ht="25.5" customHeight="1" x14ac:dyDescent="0.15">
      <c r="C39" s="184"/>
      <c r="D39" s="208"/>
      <c r="E39" s="209"/>
      <c r="F39" s="210"/>
      <c r="G39" s="211"/>
      <c r="H39" s="212"/>
      <c r="I39" s="212"/>
      <c r="J39" s="212"/>
      <c r="K39" s="212"/>
      <c r="L39" s="212"/>
      <c r="M39" s="212"/>
      <c r="N39" s="212"/>
      <c r="O39" s="212"/>
      <c r="P39" s="212"/>
      <c r="Q39" s="212"/>
      <c r="R39" s="212"/>
      <c r="S39" s="212"/>
      <c r="T39" s="212"/>
      <c r="U39" s="212"/>
      <c r="V39" s="212"/>
      <c r="W39" s="212"/>
      <c r="X39" s="213"/>
    </row>
    <row r="40" spans="2:25" s="2" customFormat="1" ht="25.5" customHeight="1" x14ac:dyDescent="0.15">
      <c r="C40" s="184"/>
      <c r="D40" s="186" t="s">
        <v>151</v>
      </c>
      <c r="E40" s="187"/>
      <c r="F40" s="188"/>
      <c r="G40" s="189"/>
      <c r="H40" s="190"/>
      <c r="I40" s="190"/>
      <c r="J40" s="190"/>
      <c r="K40" s="190"/>
      <c r="L40" s="190"/>
      <c r="M40" s="190"/>
      <c r="N40" s="190"/>
      <c r="O40" s="190"/>
      <c r="P40" s="190"/>
      <c r="Q40" s="190"/>
      <c r="R40" s="190"/>
      <c r="S40" s="190"/>
      <c r="T40" s="190"/>
      <c r="U40" s="190"/>
      <c r="V40" s="190"/>
      <c r="W40" s="190"/>
      <c r="X40" s="191"/>
    </row>
    <row r="41" spans="2:25" s="2" customFormat="1" ht="31.5" customHeight="1" x14ac:dyDescent="0.15">
      <c r="C41" s="184"/>
      <c r="D41" s="170" t="s">
        <v>156</v>
      </c>
      <c r="E41" s="170"/>
      <c r="F41" s="171"/>
      <c r="G41" s="192" t="s">
        <v>79</v>
      </c>
      <c r="H41" s="193"/>
      <c r="I41" s="193"/>
      <c r="J41" s="193"/>
      <c r="K41" s="193"/>
      <c r="L41" s="193"/>
      <c r="M41" s="193"/>
      <c r="N41" s="193"/>
      <c r="O41" s="193"/>
      <c r="P41" s="193"/>
      <c r="Q41" s="193"/>
      <c r="R41" s="193"/>
      <c r="S41" s="193"/>
      <c r="T41" s="193"/>
      <c r="U41" s="193"/>
      <c r="V41" s="193"/>
      <c r="W41" s="193"/>
      <c r="X41" s="194"/>
    </row>
    <row r="42" spans="2:25" s="2" customFormat="1" ht="25.5" customHeight="1" x14ac:dyDescent="0.15">
      <c r="C42" s="184"/>
      <c r="D42" s="195" t="s">
        <v>40</v>
      </c>
      <c r="E42" s="195"/>
      <c r="F42" s="196"/>
      <c r="G42" s="142" t="s">
        <v>117</v>
      </c>
      <c r="H42" s="143"/>
      <c r="I42" s="144"/>
      <c r="J42" s="145"/>
      <c r="K42" s="145"/>
      <c r="L42" s="145"/>
      <c r="M42" s="145"/>
      <c r="N42" s="145"/>
      <c r="O42" s="146"/>
      <c r="P42" s="142" t="s">
        <v>118</v>
      </c>
      <c r="Q42" s="143"/>
      <c r="R42" s="144"/>
      <c r="S42" s="145"/>
      <c r="T42" s="145"/>
      <c r="U42" s="145"/>
      <c r="V42" s="145"/>
      <c r="W42" s="145"/>
      <c r="X42" s="146"/>
    </row>
    <row r="43" spans="2:25" s="2" customFormat="1" ht="25.5" customHeight="1" x14ac:dyDescent="0.15">
      <c r="C43" s="185"/>
      <c r="D43" s="197" t="s">
        <v>41</v>
      </c>
      <c r="E43" s="198"/>
      <c r="F43" s="199"/>
      <c r="G43" s="203"/>
      <c r="H43" s="204"/>
      <c r="I43" s="204"/>
      <c r="J43" s="204"/>
      <c r="K43" s="204"/>
      <c r="L43" s="204"/>
      <c r="M43" s="204"/>
      <c r="N43" s="84" t="s">
        <v>58</v>
      </c>
      <c r="O43" s="205"/>
      <c r="P43" s="205"/>
      <c r="Q43" s="205"/>
      <c r="R43" s="205"/>
      <c r="S43" s="205"/>
      <c r="T43" s="205"/>
      <c r="U43" s="205"/>
      <c r="V43" s="205"/>
      <c r="W43" s="205"/>
      <c r="X43" s="206"/>
    </row>
    <row r="44" spans="2:25" s="2" customFormat="1" ht="25.5" customHeight="1" x14ac:dyDescent="0.15">
      <c r="B44" s="85"/>
      <c r="C44" s="200" t="s">
        <v>192</v>
      </c>
      <c r="D44" s="201"/>
      <c r="E44" s="201"/>
      <c r="F44" s="202"/>
      <c r="G44" s="115"/>
      <c r="H44" s="116" t="s">
        <v>49</v>
      </c>
      <c r="I44" s="117" t="s">
        <v>170</v>
      </c>
      <c r="J44" s="122" t="s">
        <v>173</v>
      </c>
      <c r="K44" s="116"/>
      <c r="L44" s="117"/>
      <c r="M44" s="118"/>
      <c r="N44" s="115"/>
      <c r="O44" s="115"/>
      <c r="P44" s="116" t="s">
        <v>49</v>
      </c>
      <c r="Q44" s="117" t="s">
        <v>171</v>
      </c>
      <c r="R44" s="119"/>
      <c r="S44" s="120"/>
      <c r="T44" s="120"/>
      <c r="U44" s="120"/>
      <c r="V44" s="120"/>
      <c r="W44" s="120"/>
      <c r="X44" s="121"/>
      <c r="Y44" s="86"/>
    </row>
    <row r="45" spans="2:25" s="2" customFormat="1" ht="22.5" customHeight="1" x14ac:dyDescent="0.15">
      <c r="C45" s="182" t="s">
        <v>86</v>
      </c>
      <c r="D45" s="182"/>
      <c r="E45" s="182"/>
      <c r="F45" s="182"/>
      <c r="G45" s="182"/>
      <c r="H45" s="182"/>
      <c r="I45" s="182"/>
      <c r="J45" s="182"/>
      <c r="K45" s="182"/>
      <c r="L45" s="182"/>
      <c r="M45" s="182"/>
      <c r="N45" s="182"/>
      <c r="O45" s="182"/>
      <c r="P45" s="182"/>
      <c r="Q45" s="182"/>
      <c r="R45" s="182"/>
      <c r="S45" s="182"/>
      <c r="T45" s="182"/>
      <c r="U45" s="182"/>
      <c r="V45" s="182"/>
      <c r="W45" s="182"/>
      <c r="X45" s="182"/>
    </row>
    <row r="46" spans="2:25" ht="22.5" customHeight="1" x14ac:dyDescent="0.15"/>
    <row r="47" spans="2:25" ht="22.5" customHeight="1" x14ac:dyDescent="0.15"/>
    <row r="48" spans="2:25" ht="22.5" customHeight="1" x14ac:dyDescent="0.15"/>
    <row r="49" ht="22.5" customHeight="1" x14ac:dyDescent="0.15"/>
    <row r="50" ht="22.5" customHeight="1" x14ac:dyDescent="0.15"/>
    <row r="51" ht="22.5" customHeight="1" x14ac:dyDescent="0.15"/>
    <row r="52" ht="22.5" customHeight="1" x14ac:dyDescent="0.15"/>
    <row r="53" ht="22.5" customHeight="1" x14ac:dyDescent="0.15"/>
  </sheetData>
  <mergeCells count="39">
    <mergeCell ref="C45:X45"/>
    <mergeCell ref="C38:C43"/>
    <mergeCell ref="D40:F40"/>
    <mergeCell ref="G40:X40"/>
    <mergeCell ref="D41:F41"/>
    <mergeCell ref="G41:X41"/>
    <mergeCell ref="D42:F42"/>
    <mergeCell ref="D43:F43"/>
    <mergeCell ref="C44:F44"/>
    <mergeCell ref="G43:M43"/>
    <mergeCell ref="O43:X43"/>
    <mergeCell ref="D38:F39"/>
    <mergeCell ref="G39:X39"/>
    <mergeCell ref="G38:H38"/>
    <mergeCell ref="G42:H42"/>
    <mergeCell ref="I42:O42"/>
    <mergeCell ref="U32:X32"/>
    <mergeCell ref="C36:F37"/>
    <mergeCell ref="G36:J36"/>
    <mergeCell ref="L36:T36"/>
    <mergeCell ref="U36:V36"/>
    <mergeCell ref="G37:X37"/>
    <mergeCell ref="C33:X33"/>
    <mergeCell ref="P42:Q42"/>
    <mergeCell ref="R42:X42"/>
    <mergeCell ref="I38:X38"/>
    <mergeCell ref="Q4:R4"/>
    <mergeCell ref="B24:X25"/>
    <mergeCell ref="A27:Y27"/>
    <mergeCell ref="A22:Y22"/>
    <mergeCell ref="P8:Y9"/>
    <mergeCell ref="P11:Y12"/>
    <mergeCell ref="P17:Y17"/>
    <mergeCell ref="P19:Y19"/>
    <mergeCell ref="P14:Y15"/>
    <mergeCell ref="L20:S20"/>
    <mergeCell ref="C30:S32"/>
    <mergeCell ref="U30:X30"/>
    <mergeCell ref="U31:X31"/>
  </mergeCells>
  <phoneticPr fontId="1"/>
  <dataValidations disablePrompts="1" count="5">
    <dataValidation allowBlank="1" showInputMessage="1" showErrorMessage="1" promptTitle="企業の所在地" prompt="所在地、名称、役職、氏名は法人登記簿どおりに記載" sqref="P11:Y12" xr:uid="{00000000-0002-0000-0000-000000000000}"/>
    <dataValidation allowBlank="1" showInputMessage="1" showErrorMessage="1" promptTitle="代表者氏名" prompt="署名のこと（電子申請の場合は記名でも可）" sqref="P19:Y19" xr:uid="{00000000-0002-0000-0000-000001000000}"/>
    <dataValidation allowBlank="1" showInputMessage="1" showErrorMessage="1" promptTitle="個人の住所地" prompt="個人事業主の場合のみ（住民票記載事項証明書どおりに記載）" sqref="P8:Y9" xr:uid="{00000000-0002-0000-0000-000002000000}"/>
    <dataValidation type="list" allowBlank="1" showInputMessage="1" showErrorMessage="1" sqref="T30:T32 H44 K44 P44" xr:uid="{A6EB814D-0E42-4B15-B7EF-A5A733B99AEE}">
      <formula1>"✅,□"</formula1>
    </dataValidation>
    <dataValidation type="whole" errorStyle="information" allowBlank="1" showInputMessage="1" showErrorMessage="1" errorTitle="ご確認ください" error="様式第７号-１は、常時雇用する労働者数が2人以上29人以下の事業者の報告様式となります。_x000a_30人以上の事業者様は様式第７号-２をご用意ください。" sqref="G36:J36" xr:uid="{C3ECD361-B848-4A8E-BE62-D56E8CBACE12}">
      <formula1>0</formula1>
      <formula2>29</formula2>
    </dataValidation>
  </dataValidations>
  <pageMargins left="0.70866141732283472" right="0.51181102362204722" top="0.55118110236220474" bottom="0.55118110236220474" header="0.31496062992125984" footer="0.31496062992125984"/>
  <pageSetup paperSize="9" scale="94" firstPageNumber="34" orientation="portrait" useFirstPageNumber="1" r:id="rId1"/>
  <headerFooter>
    <oddFooter>&amp;R&amp;K00-04908トータルサポート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D92-5D48-4461-AAB6-019E89F02088}">
  <sheetPr>
    <pageSetUpPr fitToPage="1"/>
  </sheetPr>
  <dimension ref="A2:AA54"/>
  <sheetViews>
    <sheetView showGridLines="0" view="pageLayout" zoomScaleNormal="100" zoomScaleSheetLayoutView="100" workbookViewId="0"/>
  </sheetViews>
  <sheetFormatPr defaultColWidth="9" defaultRowHeight="13.5" x14ac:dyDescent="0.15"/>
  <cols>
    <col min="1" max="1" width="3.125" style="3" customWidth="1"/>
    <col min="2" max="9" width="4.375" style="5" customWidth="1"/>
    <col min="10" max="17" width="4.625" style="5" customWidth="1"/>
    <col min="18" max="25" width="4.375" style="5" customWidth="1"/>
    <col min="26" max="26" width="4.375" style="6" customWidth="1"/>
    <col min="27" max="256" width="9" style="3"/>
    <col min="257" max="257" width="3.125" style="3" customWidth="1"/>
    <col min="258" max="282" width="4.375" style="3" customWidth="1"/>
    <col min="283" max="512" width="9" style="3"/>
    <col min="513" max="513" width="3.125" style="3" customWidth="1"/>
    <col min="514" max="538" width="4.375" style="3" customWidth="1"/>
    <col min="539" max="768" width="9" style="3"/>
    <col min="769" max="769" width="3.125" style="3" customWidth="1"/>
    <col min="770" max="794" width="4.375" style="3" customWidth="1"/>
    <col min="795" max="1024" width="9" style="3"/>
    <col min="1025" max="1025" width="3.125" style="3" customWidth="1"/>
    <col min="1026" max="1050" width="4.375" style="3" customWidth="1"/>
    <col min="1051" max="1280" width="9" style="3"/>
    <col min="1281" max="1281" width="3.125" style="3" customWidth="1"/>
    <col min="1282" max="1306" width="4.375" style="3" customWidth="1"/>
    <col min="1307" max="1536" width="9" style="3"/>
    <col min="1537" max="1537" width="3.125" style="3" customWidth="1"/>
    <col min="1538" max="1562" width="4.375" style="3" customWidth="1"/>
    <col min="1563" max="1792" width="9" style="3"/>
    <col min="1793" max="1793" width="3.125" style="3" customWidth="1"/>
    <col min="1794" max="1818" width="4.375" style="3" customWidth="1"/>
    <col min="1819" max="2048" width="9" style="3"/>
    <col min="2049" max="2049" width="3.125" style="3" customWidth="1"/>
    <col min="2050" max="2074" width="4.375" style="3" customWidth="1"/>
    <col min="2075" max="2304" width="9" style="3"/>
    <col min="2305" max="2305" width="3.125" style="3" customWidth="1"/>
    <col min="2306" max="2330" width="4.375" style="3" customWidth="1"/>
    <col min="2331" max="2560" width="9" style="3"/>
    <col min="2561" max="2561" width="3.125" style="3" customWidth="1"/>
    <col min="2562" max="2586" width="4.375" style="3" customWidth="1"/>
    <col min="2587" max="2816" width="9" style="3"/>
    <col min="2817" max="2817" width="3.125" style="3" customWidth="1"/>
    <col min="2818" max="2842" width="4.375" style="3" customWidth="1"/>
    <col min="2843" max="3072" width="9" style="3"/>
    <col min="3073" max="3073" width="3.125" style="3" customWidth="1"/>
    <col min="3074" max="3098" width="4.375" style="3" customWidth="1"/>
    <col min="3099" max="3328" width="9" style="3"/>
    <col min="3329" max="3329" width="3.125" style="3" customWidth="1"/>
    <col min="3330" max="3354" width="4.375" style="3" customWidth="1"/>
    <col min="3355" max="3584" width="9" style="3"/>
    <col min="3585" max="3585" width="3.125" style="3" customWidth="1"/>
    <col min="3586" max="3610" width="4.375" style="3" customWidth="1"/>
    <col min="3611" max="3840" width="9" style="3"/>
    <col min="3841" max="3841" width="3.125" style="3" customWidth="1"/>
    <col min="3842" max="3866" width="4.375" style="3" customWidth="1"/>
    <col min="3867" max="4096" width="9" style="3"/>
    <col min="4097" max="4097" width="3.125" style="3" customWidth="1"/>
    <col min="4098" max="4122" width="4.375" style="3" customWidth="1"/>
    <col min="4123" max="4352" width="9" style="3"/>
    <col min="4353" max="4353" width="3.125" style="3" customWidth="1"/>
    <col min="4354" max="4378" width="4.375" style="3" customWidth="1"/>
    <col min="4379" max="4608" width="9" style="3"/>
    <col min="4609" max="4609" width="3.125" style="3" customWidth="1"/>
    <col min="4610" max="4634" width="4.375" style="3" customWidth="1"/>
    <col min="4635" max="4864" width="9" style="3"/>
    <col min="4865" max="4865" width="3.125" style="3" customWidth="1"/>
    <col min="4866" max="4890" width="4.375" style="3" customWidth="1"/>
    <col min="4891" max="5120" width="9" style="3"/>
    <col min="5121" max="5121" width="3.125" style="3" customWidth="1"/>
    <col min="5122" max="5146" width="4.375" style="3" customWidth="1"/>
    <col min="5147" max="5376" width="9" style="3"/>
    <col min="5377" max="5377" width="3.125" style="3" customWidth="1"/>
    <col min="5378" max="5402" width="4.375" style="3" customWidth="1"/>
    <col min="5403" max="5632" width="9" style="3"/>
    <col min="5633" max="5633" width="3.125" style="3" customWidth="1"/>
    <col min="5634" max="5658" width="4.375" style="3" customWidth="1"/>
    <col min="5659" max="5888" width="9" style="3"/>
    <col min="5889" max="5889" width="3.125" style="3" customWidth="1"/>
    <col min="5890" max="5914" width="4.375" style="3" customWidth="1"/>
    <col min="5915" max="6144" width="9" style="3"/>
    <col min="6145" max="6145" width="3.125" style="3" customWidth="1"/>
    <col min="6146" max="6170" width="4.375" style="3" customWidth="1"/>
    <col min="6171" max="6400" width="9" style="3"/>
    <col min="6401" max="6401" width="3.125" style="3" customWidth="1"/>
    <col min="6402" max="6426" width="4.375" style="3" customWidth="1"/>
    <col min="6427" max="6656" width="9" style="3"/>
    <col min="6657" max="6657" width="3.125" style="3" customWidth="1"/>
    <col min="6658" max="6682" width="4.375" style="3" customWidth="1"/>
    <col min="6683" max="6912" width="9" style="3"/>
    <col min="6913" max="6913" width="3.125" style="3" customWidth="1"/>
    <col min="6914" max="6938" width="4.375" style="3" customWidth="1"/>
    <col min="6939" max="7168" width="9" style="3"/>
    <col min="7169" max="7169" width="3.125" style="3" customWidth="1"/>
    <col min="7170" max="7194" width="4.375" style="3" customWidth="1"/>
    <col min="7195" max="7424" width="9" style="3"/>
    <col min="7425" max="7425" width="3.125" style="3" customWidth="1"/>
    <col min="7426" max="7450" width="4.375" style="3" customWidth="1"/>
    <col min="7451" max="7680" width="9" style="3"/>
    <col min="7681" max="7681" width="3.125" style="3" customWidth="1"/>
    <col min="7682" max="7706" width="4.375" style="3" customWidth="1"/>
    <col min="7707" max="7936" width="9" style="3"/>
    <col min="7937" max="7937" width="3.125" style="3" customWidth="1"/>
    <col min="7938" max="7962" width="4.375" style="3" customWidth="1"/>
    <col min="7963" max="8192" width="9" style="3"/>
    <col min="8193" max="8193" width="3.125" style="3" customWidth="1"/>
    <col min="8194" max="8218" width="4.375" style="3" customWidth="1"/>
    <col min="8219" max="8448" width="9" style="3"/>
    <col min="8449" max="8449" width="3.125" style="3" customWidth="1"/>
    <col min="8450" max="8474" width="4.375" style="3" customWidth="1"/>
    <col min="8475" max="8704" width="9" style="3"/>
    <col min="8705" max="8705" width="3.125" style="3" customWidth="1"/>
    <col min="8706" max="8730" width="4.375" style="3" customWidth="1"/>
    <col min="8731" max="8960" width="9" style="3"/>
    <col min="8961" max="8961" width="3.125" style="3" customWidth="1"/>
    <col min="8962" max="8986" width="4.375" style="3" customWidth="1"/>
    <col min="8987" max="9216" width="9" style="3"/>
    <col min="9217" max="9217" width="3.125" style="3" customWidth="1"/>
    <col min="9218" max="9242" width="4.375" style="3" customWidth="1"/>
    <col min="9243" max="9472" width="9" style="3"/>
    <col min="9473" max="9473" width="3.125" style="3" customWidth="1"/>
    <col min="9474" max="9498" width="4.375" style="3" customWidth="1"/>
    <col min="9499" max="9728" width="9" style="3"/>
    <col min="9729" max="9729" width="3.125" style="3" customWidth="1"/>
    <col min="9730" max="9754" width="4.375" style="3" customWidth="1"/>
    <col min="9755" max="9984" width="9" style="3"/>
    <col min="9985" max="9985" width="3.125" style="3" customWidth="1"/>
    <col min="9986" max="10010" width="4.375" style="3" customWidth="1"/>
    <col min="10011" max="10240" width="9" style="3"/>
    <col min="10241" max="10241" width="3.125" style="3" customWidth="1"/>
    <col min="10242" max="10266" width="4.375" style="3" customWidth="1"/>
    <col min="10267" max="10496" width="9" style="3"/>
    <col min="10497" max="10497" width="3.125" style="3" customWidth="1"/>
    <col min="10498" max="10522" width="4.375" style="3" customWidth="1"/>
    <col min="10523" max="10752" width="9" style="3"/>
    <col min="10753" max="10753" width="3.125" style="3" customWidth="1"/>
    <col min="10754" max="10778" width="4.375" style="3" customWidth="1"/>
    <col min="10779" max="11008" width="9" style="3"/>
    <col min="11009" max="11009" width="3.125" style="3" customWidth="1"/>
    <col min="11010" max="11034" width="4.375" style="3" customWidth="1"/>
    <col min="11035" max="11264" width="9" style="3"/>
    <col min="11265" max="11265" width="3.125" style="3" customWidth="1"/>
    <col min="11266" max="11290" width="4.375" style="3" customWidth="1"/>
    <col min="11291" max="11520" width="9" style="3"/>
    <col min="11521" max="11521" width="3.125" style="3" customWidth="1"/>
    <col min="11522" max="11546" width="4.375" style="3" customWidth="1"/>
    <col min="11547" max="11776" width="9" style="3"/>
    <col min="11777" max="11777" width="3.125" style="3" customWidth="1"/>
    <col min="11778" max="11802" width="4.375" style="3" customWidth="1"/>
    <col min="11803" max="12032" width="9" style="3"/>
    <col min="12033" max="12033" width="3.125" style="3" customWidth="1"/>
    <col min="12034" max="12058" width="4.375" style="3" customWidth="1"/>
    <col min="12059" max="12288" width="9" style="3"/>
    <col min="12289" max="12289" width="3.125" style="3" customWidth="1"/>
    <col min="12290" max="12314" width="4.375" style="3" customWidth="1"/>
    <col min="12315" max="12544" width="9" style="3"/>
    <col min="12545" max="12545" width="3.125" style="3" customWidth="1"/>
    <col min="12546" max="12570" width="4.375" style="3" customWidth="1"/>
    <col min="12571" max="12800" width="9" style="3"/>
    <col min="12801" max="12801" width="3.125" style="3" customWidth="1"/>
    <col min="12802" max="12826" width="4.375" style="3" customWidth="1"/>
    <col min="12827" max="13056" width="9" style="3"/>
    <col min="13057" max="13057" width="3.125" style="3" customWidth="1"/>
    <col min="13058" max="13082" width="4.375" style="3" customWidth="1"/>
    <col min="13083" max="13312" width="9" style="3"/>
    <col min="13313" max="13313" width="3.125" style="3" customWidth="1"/>
    <col min="13314" max="13338" width="4.375" style="3" customWidth="1"/>
    <col min="13339" max="13568" width="9" style="3"/>
    <col min="13569" max="13569" width="3.125" style="3" customWidth="1"/>
    <col min="13570" max="13594" width="4.375" style="3" customWidth="1"/>
    <col min="13595" max="13824" width="9" style="3"/>
    <col min="13825" max="13825" width="3.125" style="3" customWidth="1"/>
    <col min="13826" max="13850" width="4.375" style="3" customWidth="1"/>
    <col min="13851" max="14080" width="9" style="3"/>
    <col min="14081" max="14081" width="3.125" style="3" customWidth="1"/>
    <col min="14082" max="14106" width="4.375" style="3" customWidth="1"/>
    <col min="14107" max="14336" width="9" style="3"/>
    <col min="14337" max="14337" width="3.125" style="3" customWidth="1"/>
    <col min="14338" max="14362" width="4.375" style="3" customWidth="1"/>
    <col min="14363" max="14592" width="9" style="3"/>
    <col min="14593" max="14593" width="3.125" style="3" customWidth="1"/>
    <col min="14594" max="14618" width="4.375" style="3" customWidth="1"/>
    <col min="14619" max="14848" width="9" style="3"/>
    <col min="14849" max="14849" width="3.125" style="3" customWidth="1"/>
    <col min="14850" max="14874" width="4.375" style="3" customWidth="1"/>
    <col min="14875" max="15104" width="9" style="3"/>
    <col min="15105" max="15105" width="3.125" style="3" customWidth="1"/>
    <col min="15106" max="15130" width="4.375" style="3" customWidth="1"/>
    <col min="15131" max="15360" width="9" style="3"/>
    <col min="15361" max="15361" width="3.125" style="3" customWidth="1"/>
    <col min="15362" max="15386" width="4.375" style="3" customWidth="1"/>
    <col min="15387" max="15616" width="9" style="3"/>
    <col min="15617" max="15617" width="3.125" style="3" customWidth="1"/>
    <col min="15618" max="15642" width="4.375" style="3" customWidth="1"/>
    <col min="15643" max="15872" width="9" style="3"/>
    <col min="15873" max="15873" width="3.125" style="3" customWidth="1"/>
    <col min="15874" max="15898" width="4.375" style="3" customWidth="1"/>
    <col min="15899" max="16128" width="9" style="3"/>
    <col min="16129" max="16129" width="3.125" style="3" customWidth="1"/>
    <col min="16130" max="16154" width="4.375" style="3" customWidth="1"/>
    <col min="16155" max="16384" width="9" style="3"/>
  </cols>
  <sheetData>
    <row r="2" spans="2:26" ht="18.600000000000001" customHeight="1" x14ac:dyDescent="0.15">
      <c r="B2" s="3"/>
      <c r="C2" s="3"/>
      <c r="D2" s="3"/>
      <c r="E2" s="3"/>
      <c r="F2" s="3"/>
      <c r="G2" s="3"/>
      <c r="H2" s="3"/>
      <c r="I2" s="3"/>
      <c r="J2" s="3"/>
      <c r="K2" s="3"/>
      <c r="L2" s="3"/>
      <c r="M2" s="3"/>
      <c r="N2" s="3"/>
      <c r="O2" s="3"/>
      <c r="P2" s="3"/>
      <c r="Q2" s="3"/>
      <c r="R2" s="3"/>
      <c r="S2" s="3"/>
      <c r="T2" s="3"/>
      <c r="U2" s="3"/>
      <c r="V2" s="3"/>
      <c r="W2" s="3"/>
      <c r="X2" s="3"/>
      <c r="Y2" s="3"/>
      <c r="Z2" s="3"/>
    </row>
    <row r="3" spans="2:26" ht="18" customHeight="1" x14ac:dyDescent="0.15">
      <c r="B3" s="285" t="s">
        <v>174</v>
      </c>
      <c r="C3" s="286"/>
      <c r="D3" s="286"/>
      <c r="E3" s="286"/>
      <c r="F3" s="286"/>
      <c r="G3" s="286"/>
      <c r="H3" s="286"/>
      <c r="I3" s="286"/>
      <c r="J3" s="287"/>
      <c r="K3" s="11"/>
      <c r="L3" s="11"/>
      <c r="M3" s="11"/>
      <c r="N3" s="11"/>
      <c r="O3" s="11"/>
      <c r="P3" s="11"/>
    </row>
    <row r="4" spans="2:26" ht="9.6" customHeight="1" x14ac:dyDescent="0.15"/>
    <row r="5" spans="2:26" ht="24.75" customHeight="1" x14ac:dyDescent="0.15">
      <c r="B5" s="23">
        <v>3</v>
      </c>
      <c r="C5" s="24" t="s">
        <v>89</v>
      </c>
      <c r="D5" s="24"/>
      <c r="E5" s="24"/>
      <c r="F5" s="24"/>
      <c r="G5" s="24"/>
      <c r="H5" s="24"/>
      <c r="I5" s="34"/>
      <c r="J5" s="34"/>
      <c r="K5" s="34"/>
      <c r="L5" s="34"/>
      <c r="M5" s="4"/>
      <c r="N5" s="4"/>
      <c r="O5" s="4"/>
      <c r="P5" s="4"/>
      <c r="Q5" s="4"/>
      <c r="R5" s="4"/>
      <c r="S5" s="4"/>
      <c r="T5" s="4"/>
      <c r="U5" s="4"/>
      <c r="V5" s="4"/>
      <c r="W5" s="4"/>
      <c r="X5" s="4"/>
      <c r="Y5" s="6"/>
      <c r="Z5" s="3"/>
    </row>
    <row r="6" spans="2:26" s="1" customFormat="1" ht="25.5" customHeight="1" x14ac:dyDescent="0.15">
      <c r="B6" s="61"/>
      <c r="C6" s="62" t="s">
        <v>28</v>
      </c>
      <c r="D6" s="62"/>
      <c r="E6" s="62"/>
      <c r="F6" s="62"/>
    </row>
    <row r="7" spans="2:26" s="1" customFormat="1" ht="24.6" customHeight="1" thickBot="1" x14ac:dyDescent="0.2">
      <c r="D7" s="288" t="s">
        <v>74</v>
      </c>
      <c r="E7" s="289"/>
      <c r="F7" s="289"/>
      <c r="G7" s="290"/>
      <c r="H7" s="291" t="s">
        <v>25</v>
      </c>
      <c r="I7" s="292"/>
      <c r="J7" s="87"/>
      <c r="K7" s="87" t="s">
        <v>7</v>
      </c>
      <c r="L7" s="87"/>
      <c r="M7" s="87" t="s">
        <v>8</v>
      </c>
      <c r="N7" s="87"/>
      <c r="O7" s="87" t="s">
        <v>9</v>
      </c>
      <c r="P7" s="293" t="s">
        <v>75</v>
      </c>
      <c r="Q7" s="294"/>
      <c r="R7" s="294"/>
      <c r="S7" s="294"/>
      <c r="T7" s="294"/>
      <c r="U7" s="294"/>
      <c r="V7" s="294"/>
      <c r="W7" s="294"/>
      <c r="X7" s="294"/>
      <c r="Y7" s="294"/>
      <c r="Z7" s="294"/>
    </row>
    <row r="8" spans="2:26" s="1" customFormat="1" ht="24.6" customHeight="1" thickTop="1" x14ac:dyDescent="0.15">
      <c r="D8" s="295" t="s">
        <v>76</v>
      </c>
      <c r="E8" s="296"/>
      <c r="F8" s="296"/>
      <c r="G8" s="297"/>
      <c r="H8" s="295" t="s">
        <v>25</v>
      </c>
      <c r="I8" s="296"/>
      <c r="J8" s="88"/>
      <c r="K8" s="88" t="s">
        <v>7</v>
      </c>
      <c r="L8" s="88"/>
      <c r="M8" s="88" t="s">
        <v>8</v>
      </c>
      <c r="N8" s="88"/>
      <c r="O8" s="88" t="s">
        <v>9</v>
      </c>
      <c r="P8" s="276" t="s">
        <v>54</v>
      </c>
      <c r="Q8" s="277"/>
      <c r="R8" s="277"/>
      <c r="S8" s="277"/>
      <c r="T8" s="277"/>
      <c r="U8" s="277"/>
      <c r="V8" s="277"/>
      <c r="W8" s="277"/>
      <c r="X8" s="277"/>
      <c r="Y8" s="277"/>
      <c r="Z8" s="277"/>
    </row>
    <row r="9" spans="2:26" s="1" customFormat="1" ht="24.6" customHeight="1" x14ac:dyDescent="0.15">
      <c r="D9" s="273" t="s">
        <v>90</v>
      </c>
      <c r="E9" s="274"/>
      <c r="F9" s="274"/>
      <c r="G9" s="275"/>
      <c r="H9" s="273" t="s">
        <v>25</v>
      </c>
      <c r="I9" s="274"/>
      <c r="J9" s="89"/>
      <c r="K9" s="89" t="s">
        <v>7</v>
      </c>
      <c r="L9" s="89"/>
      <c r="M9" s="89" t="s">
        <v>8</v>
      </c>
      <c r="N9" s="89"/>
      <c r="O9" s="90" t="s">
        <v>9</v>
      </c>
      <c r="P9" s="276" t="s">
        <v>59</v>
      </c>
      <c r="Q9" s="277"/>
      <c r="R9" s="277"/>
      <c r="S9" s="277"/>
      <c r="T9" s="277"/>
      <c r="U9" s="277"/>
      <c r="V9" s="277"/>
      <c r="W9" s="277"/>
      <c r="X9" s="277"/>
      <c r="Y9" s="277"/>
      <c r="Z9" s="277"/>
    </row>
    <row r="10" spans="2:26" s="1" customFormat="1" ht="24.6" customHeight="1" x14ac:dyDescent="0.15">
      <c r="D10" s="278" t="s">
        <v>77</v>
      </c>
      <c r="E10" s="279"/>
      <c r="F10" s="279"/>
      <c r="G10" s="280"/>
      <c r="H10" s="281" t="s">
        <v>25</v>
      </c>
      <c r="I10" s="282"/>
      <c r="J10" s="91"/>
      <c r="K10" s="92" t="s">
        <v>7</v>
      </c>
      <c r="L10" s="92"/>
      <c r="M10" s="92" t="s">
        <v>8</v>
      </c>
      <c r="N10" s="92"/>
      <c r="O10" s="93" t="s">
        <v>9</v>
      </c>
      <c r="P10" s="283" t="s">
        <v>153</v>
      </c>
      <c r="Q10" s="284"/>
      <c r="R10" s="284"/>
      <c r="S10" s="284"/>
      <c r="T10" s="284"/>
      <c r="U10" s="284"/>
      <c r="V10" s="284"/>
      <c r="W10" s="284"/>
      <c r="X10" s="284"/>
      <c r="Y10" s="284"/>
      <c r="Z10" s="284"/>
    </row>
    <row r="11" spans="2:26" ht="12.6" customHeight="1" x14ac:dyDescent="0.15">
      <c r="B11" s="23"/>
      <c r="C11" s="24"/>
      <c r="D11" s="24"/>
      <c r="E11" s="24"/>
      <c r="F11" s="24"/>
      <c r="G11" s="24"/>
      <c r="H11" s="24"/>
      <c r="I11" s="34"/>
      <c r="J11" s="34"/>
      <c r="K11" s="34"/>
      <c r="L11" s="34"/>
      <c r="M11" s="4"/>
      <c r="N11" s="4"/>
      <c r="O11" s="4"/>
      <c r="P11" s="4"/>
      <c r="Q11" s="4"/>
      <c r="R11" s="4"/>
      <c r="S11" s="4"/>
      <c r="T11" s="4"/>
      <c r="U11" s="4"/>
      <c r="V11" s="4"/>
      <c r="W11" s="4"/>
      <c r="X11" s="4"/>
      <c r="Y11" s="6"/>
      <c r="Z11" s="3"/>
    </row>
    <row r="12" spans="2:26" s="1" customFormat="1" ht="25.5" customHeight="1" x14ac:dyDescent="0.15">
      <c r="B12" s="10"/>
      <c r="C12" s="62" t="s">
        <v>29</v>
      </c>
      <c r="D12" s="62"/>
      <c r="E12" s="62"/>
      <c r="F12" s="62"/>
      <c r="G12" s="62"/>
    </row>
    <row r="13" spans="2:26" s="1" customFormat="1" ht="25.5" customHeight="1" x14ac:dyDescent="0.15">
      <c r="D13" s="260" t="s">
        <v>91</v>
      </c>
      <c r="E13" s="261"/>
      <c r="F13" s="261"/>
      <c r="G13" s="261"/>
      <c r="H13" s="261"/>
      <c r="I13" s="261"/>
      <c r="J13" s="261"/>
      <c r="K13" s="261"/>
      <c r="L13" s="261"/>
      <c r="M13" s="261"/>
      <c r="N13" s="261"/>
      <c r="O13" s="261"/>
      <c r="P13" s="261"/>
      <c r="Q13" s="261"/>
      <c r="R13" s="261"/>
      <c r="S13" s="261"/>
      <c r="T13" s="261"/>
      <c r="U13" s="261"/>
      <c r="V13" s="261"/>
      <c r="W13" s="261"/>
      <c r="X13" s="261"/>
      <c r="Y13" s="261"/>
      <c r="Z13" s="262"/>
    </row>
    <row r="14" spans="2:26" s="1" customFormat="1" ht="25.5" customHeight="1" x14ac:dyDescent="0.15">
      <c r="D14" s="263"/>
      <c r="E14" s="264"/>
      <c r="F14" s="264"/>
      <c r="G14" s="264"/>
      <c r="H14" s="264"/>
      <c r="I14" s="264"/>
      <c r="J14" s="264"/>
      <c r="K14" s="264"/>
      <c r="L14" s="264"/>
      <c r="M14" s="264"/>
      <c r="N14" s="264"/>
      <c r="O14" s="264"/>
      <c r="P14" s="264"/>
      <c r="Q14" s="264"/>
      <c r="R14" s="264"/>
      <c r="S14" s="264"/>
      <c r="T14" s="264"/>
      <c r="U14" s="264"/>
      <c r="V14" s="264"/>
      <c r="W14" s="264"/>
      <c r="X14" s="264"/>
      <c r="Y14" s="264"/>
      <c r="Z14" s="265"/>
    </row>
    <row r="15" spans="2:26" s="1" customFormat="1" ht="25.5" customHeight="1" x14ac:dyDescent="0.15">
      <c r="D15" s="263"/>
      <c r="E15" s="264"/>
      <c r="F15" s="264"/>
      <c r="G15" s="264"/>
      <c r="H15" s="264"/>
      <c r="I15" s="264"/>
      <c r="J15" s="264"/>
      <c r="K15" s="264"/>
      <c r="L15" s="264"/>
      <c r="M15" s="264"/>
      <c r="N15" s="264"/>
      <c r="O15" s="264"/>
      <c r="P15" s="264"/>
      <c r="Q15" s="264"/>
      <c r="R15" s="264"/>
      <c r="S15" s="264"/>
      <c r="T15" s="264"/>
      <c r="U15" s="264"/>
      <c r="V15" s="264"/>
      <c r="W15" s="264"/>
      <c r="X15" s="264"/>
      <c r="Y15" s="264"/>
      <c r="Z15" s="265"/>
    </row>
    <row r="16" spans="2:26" s="1" customFormat="1" ht="25.5" customHeight="1" x14ac:dyDescent="0.15">
      <c r="D16" s="263"/>
      <c r="E16" s="264"/>
      <c r="F16" s="264"/>
      <c r="G16" s="264"/>
      <c r="H16" s="264"/>
      <c r="I16" s="264"/>
      <c r="J16" s="264"/>
      <c r="K16" s="264"/>
      <c r="L16" s="264"/>
      <c r="M16" s="264"/>
      <c r="N16" s="264"/>
      <c r="O16" s="264"/>
      <c r="P16" s="264"/>
      <c r="Q16" s="264"/>
      <c r="R16" s="264"/>
      <c r="S16" s="264"/>
      <c r="T16" s="264"/>
      <c r="U16" s="264"/>
      <c r="V16" s="264"/>
      <c r="W16" s="264"/>
      <c r="X16" s="264"/>
      <c r="Y16" s="264"/>
      <c r="Z16" s="265"/>
    </row>
    <row r="17" spans="1:26" s="1" customFormat="1" ht="25.5" customHeight="1" x14ac:dyDescent="0.15">
      <c r="D17" s="263"/>
      <c r="E17" s="264"/>
      <c r="F17" s="264"/>
      <c r="G17" s="264"/>
      <c r="H17" s="264"/>
      <c r="I17" s="264"/>
      <c r="J17" s="264"/>
      <c r="K17" s="264"/>
      <c r="L17" s="264"/>
      <c r="M17" s="264"/>
      <c r="N17" s="264"/>
      <c r="O17" s="264"/>
      <c r="P17" s="264"/>
      <c r="Q17" s="264"/>
      <c r="R17" s="264"/>
      <c r="S17" s="264"/>
      <c r="T17" s="264"/>
      <c r="U17" s="264"/>
      <c r="V17" s="264"/>
      <c r="W17" s="264"/>
      <c r="X17" s="264"/>
      <c r="Y17" s="264"/>
      <c r="Z17" s="265"/>
    </row>
    <row r="18" spans="1:26" s="1" customFormat="1" ht="25.5" customHeight="1" x14ac:dyDescent="0.15">
      <c r="D18" s="266"/>
      <c r="E18" s="267"/>
      <c r="F18" s="267"/>
      <c r="G18" s="267"/>
      <c r="H18" s="267"/>
      <c r="I18" s="267"/>
      <c r="J18" s="267"/>
      <c r="K18" s="267"/>
      <c r="L18" s="267"/>
      <c r="M18" s="267"/>
      <c r="N18" s="267"/>
      <c r="O18" s="267"/>
      <c r="P18" s="267"/>
      <c r="Q18" s="267"/>
      <c r="R18" s="267"/>
      <c r="S18" s="267"/>
      <c r="T18" s="267"/>
      <c r="U18" s="267"/>
      <c r="V18" s="267"/>
      <c r="W18" s="267"/>
      <c r="X18" s="267"/>
      <c r="Y18" s="267"/>
      <c r="Z18" s="268"/>
    </row>
    <row r="19" spans="1:26" s="1" customFormat="1" ht="25.5" customHeight="1" x14ac:dyDescent="0.15">
      <c r="B19" s="10"/>
      <c r="D19" s="269" t="s">
        <v>30</v>
      </c>
      <c r="E19" s="270"/>
      <c r="F19" s="270"/>
      <c r="G19" s="270"/>
      <c r="H19" s="270"/>
      <c r="I19" s="270"/>
      <c r="J19" s="270"/>
      <c r="K19" s="270"/>
      <c r="L19" s="270"/>
      <c r="M19" s="270"/>
      <c r="N19" s="270"/>
      <c r="O19" s="270"/>
      <c r="P19" s="270"/>
      <c r="Q19" s="270"/>
      <c r="R19" s="270"/>
      <c r="S19" s="270"/>
      <c r="T19" s="270"/>
      <c r="U19" s="270"/>
      <c r="V19" s="270"/>
      <c r="W19" s="270"/>
      <c r="X19" s="270"/>
      <c r="Y19" s="270"/>
      <c r="Z19" s="271"/>
    </row>
    <row r="20" spans="1:26" s="1" customFormat="1" ht="25.5" customHeight="1" x14ac:dyDescent="0.15">
      <c r="D20" s="263"/>
      <c r="E20" s="264"/>
      <c r="F20" s="264"/>
      <c r="G20" s="264"/>
      <c r="H20" s="264"/>
      <c r="I20" s="264"/>
      <c r="J20" s="264"/>
      <c r="K20" s="264"/>
      <c r="L20" s="264"/>
      <c r="M20" s="264"/>
      <c r="N20" s="264"/>
      <c r="O20" s="264"/>
      <c r="P20" s="264"/>
      <c r="Q20" s="264"/>
      <c r="R20" s="264"/>
      <c r="S20" s="264"/>
      <c r="T20" s="264"/>
      <c r="U20" s="264"/>
      <c r="V20" s="264"/>
      <c r="W20" s="264"/>
      <c r="X20" s="264"/>
      <c r="Y20" s="264"/>
      <c r="Z20" s="265"/>
    </row>
    <row r="21" spans="1:26" s="1" customFormat="1" ht="25.5" customHeight="1" x14ac:dyDescent="0.15">
      <c r="D21" s="263"/>
      <c r="E21" s="264"/>
      <c r="F21" s="264"/>
      <c r="G21" s="264"/>
      <c r="H21" s="264"/>
      <c r="I21" s="264"/>
      <c r="J21" s="264"/>
      <c r="K21" s="264"/>
      <c r="L21" s="264"/>
      <c r="M21" s="264"/>
      <c r="N21" s="264"/>
      <c r="O21" s="264"/>
      <c r="P21" s="264"/>
      <c r="Q21" s="264"/>
      <c r="R21" s="264"/>
      <c r="S21" s="264"/>
      <c r="T21" s="264"/>
      <c r="U21" s="264"/>
      <c r="V21" s="264"/>
      <c r="W21" s="264"/>
      <c r="X21" s="264"/>
      <c r="Y21" s="264"/>
      <c r="Z21" s="265"/>
    </row>
    <row r="22" spans="1:26" s="1" customFormat="1" ht="25.5" customHeight="1" x14ac:dyDescent="0.15">
      <c r="D22" s="263"/>
      <c r="E22" s="264"/>
      <c r="F22" s="264"/>
      <c r="G22" s="264"/>
      <c r="H22" s="264"/>
      <c r="I22" s="264"/>
      <c r="J22" s="264"/>
      <c r="K22" s="264"/>
      <c r="L22" s="264"/>
      <c r="M22" s="264"/>
      <c r="N22" s="264"/>
      <c r="O22" s="264"/>
      <c r="P22" s="264"/>
      <c r="Q22" s="264"/>
      <c r="R22" s="264"/>
      <c r="S22" s="264"/>
      <c r="T22" s="264"/>
      <c r="U22" s="264"/>
      <c r="V22" s="264"/>
      <c r="W22" s="264"/>
      <c r="X22" s="264"/>
      <c r="Y22" s="264"/>
      <c r="Z22" s="265"/>
    </row>
    <row r="23" spans="1:26" s="1" customFormat="1" ht="25.5" customHeight="1" x14ac:dyDescent="0.15">
      <c r="D23" s="263"/>
      <c r="E23" s="264"/>
      <c r="F23" s="264"/>
      <c r="G23" s="264"/>
      <c r="H23" s="264"/>
      <c r="I23" s="264"/>
      <c r="J23" s="264"/>
      <c r="K23" s="264"/>
      <c r="L23" s="264"/>
      <c r="M23" s="264"/>
      <c r="N23" s="264"/>
      <c r="O23" s="264"/>
      <c r="P23" s="264"/>
      <c r="Q23" s="264"/>
      <c r="R23" s="264"/>
      <c r="S23" s="264"/>
      <c r="T23" s="264"/>
      <c r="U23" s="264"/>
      <c r="V23" s="264"/>
      <c r="W23" s="264"/>
      <c r="X23" s="264"/>
      <c r="Y23" s="264"/>
      <c r="Z23" s="265"/>
    </row>
    <row r="24" spans="1:26" s="1" customFormat="1" ht="25.5" customHeight="1" x14ac:dyDescent="0.15">
      <c r="D24" s="266"/>
      <c r="E24" s="267"/>
      <c r="F24" s="267"/>
      <c r="G24" s="267"/>
      <c r="H24" s="267"/>
      <c r="I24" s="267"/>
      <c r="J24" s="267"/>
      <c r="K24" s="267"/>
      <c r="L24" s="267"/>
      <c r="M24" s="267"/>
      <c r="N24" s="267"/>
      <c r="O24" s="267"/>
      <c r="P24" s="267"/>
      <c r="Q24" s="267"/>
      <c r="R24" s="267"/>
      <c r="S24" s="267"/>
      <c r="T24" s="267"/>
      <c r="U24" s="267"/>
      <c r="V24" s="267"/>
      <c r="W24" s="267"/>
      <c r="X24" s="267"/>
      <c r="Y24" s="267"/>
      <c r="Z24" s="268"/>
    </row>
    <row r="25" spans="1:26" ht="9.9499999999999993" customHeight="1" x14ac:dyDescent="0.15">
      <c r="B25" s="23"/>
      <c r="C25" s="24"/>
      <c r="D25" s="24"/>
      <c r="E25" s="24"/>
      <c r="F25" s="24"/>
      <c r="G25" s="24"/>
      <c r="H25" s="24"/>
      <c r="I25" s="34"/>
      <c r="J25" s="34"/>
      <c r="K25" s="34"/>
      <c r="L25" s="34"/>
      <c r="M25" s="4"/>
      <c r="N25" s="4"/>
      <c r="O25" s="4"/>
      <c r="P25" s="4"/>
      <c r="Q25" s="4"/>
      <c r="R25" s="4"/>
      <c r="S25" s="4"/>
      <c r="T25" s="4"/>
      <c r="U25" s="4"/>
      <c r="V25" s="4"/>
      <c r="W25" s="4"/>
      <c r="X25" s="4"/>
      <c r="Y25" s="6"/>
      <c r="Z25" s="3"/>
    </row>
    <row r="26" spans="1:26" ht="24.75" customHeight="1" x14ac:dyDescent="0.15">
      <c r="A26" s="1"/>
      <c r="B26" s="10"/>
      <c r="C26" s="62" t="s">
        <v>154</v>
      </c>
      <c r="D26" s="1"/>
      <c r="E26" s="1"/>
      <c r="F26" s="1"/>
      <c r="G26" s="1"/>
      <c r="H26" s="1"/>
      <c r="I26" s="1"/>
      <c r="J26" s="1"/>
      <c r="K26" s="1"/>
      <c r="L26" s="1"/>
      <c r="M26" s="1"/>
      <c r="N26" s="1"/>
      <c r="O26" s="1"/>
      <c r="P26" s="1"/>
      <c r="Q26" s="1"/>
      <c r="R26" s="1"/>
      <c r="S26" s="1"/>
      <c r="T26" s="1"/>
      <c r="U26" s="1"/>
      <c r="V26" s="1"/>
      <c r="W26" s="1"/>
      <c r="X26" s="1"/>
      <c r="Y26" s="1"/>
      <c r="Z26" s="1"/>
    </row>
    <row r="27" spans="1:26" ht="24.75" customHeight="1" x14ac:dyDescent="0.15">
      <c r="B27" s="4"/>
      <c r="C27" s="4"/>
      <c r="D27" s="4" t="s">
        <v>36</v>
      </c>
      <c r="E27" s="3" t="s">
        <v>88</v>
      </c>
      <c r="F27" s="3"/>
      <c r="G27" s="3"/>
      <c r="H27" s="3"/>
      <c r="I27" s="3"/>
      <c r="J27" s="272"/>
      <c r="K27" s="272"/>
      <c r="L27" s="272"/>
      <c r="M27" s="272"/>
      <c r="N27" s="272"/>
      <c r="O27" s="272"/>
      <c r="P27" s="272"/>
      <c r="Q27" s="272"/>
      <c r="R27" s="272"/>
      <c r="S27" s="272"/>
      <c r="T27" s="272"/>
      <c r="U27" s="272"/>
      <c r="V27" s="272"/>
      <c r="W27" s="272"/>
      <c r="X27" s="272"/>
      <c r="Y27" s="272"/>
      <c r="Z27" s="272"/>
    </row>
    <row r="28" spans="1:26" ht="21.95" customHeight="1" x14ac:dyDescent="0.15">
      <c r="D28" s="3" t="s">
        <v>138</v>
      </c>
      <c r="E28" s="3"/>
      <c r="F28" s="3"/>
      <c r="G28" s="3"/>
      <c r="H28" s="3"/>
      <c r="I28" s="63"/>
      <c r="J28" s="63"/>
      <c r="K28" s="63"/>
      <c r="L28" s="63"/>
      <c r="M28" s="63"/>
      <c r="N28" s="63"/>
      <c r="O28" s="63"/>
      <c r="P28" s="63"/>
      <c r="Q28" s="63"/>
      <c r="R28" s="63"/>
      <c r="S28" s="63"/>
      <c r="T28" s="63"/>
      <c r="U28" s="63"/>
      <c r="V28" s="63"/>
      <c r="W28" s="63"/>
      <c r="X28" s="63"/>
      <c r="Y28" s="63"/>
      <c r="Z28" s="3"/>
    </row>
    <row r="29" spans="1:26" ht="21.95" customHeight="1" thickBot="1" x14ac:dyDescent="0.2">
      <c r="E29" s="230">
        <f>R29+R30+R31</f>
        <v>0</v>
      </c>
      <c r="F29" s="231"/>
      <c r="G29" s="236" t="s">
        <v>12</v>
      </c>
      <c r="H29" s="3"/>
      <c r="I29" s="239" t="s">
        <v>55</v>
      </c>
      <c r="J29" s="242" t="s">
        <v>157</v>
      </c>
      <c r="K29" s="243"/>
      <c r="L29" s="243"/>
      <c r="M29" s="243"/>
      <c r="N29" s="243"/>
      <c r="O29" s="243"/>
      <c r="P29" s="243"/>
      <c r="Q29" s="244"/>
      <c r="R29" s="245"/>
      <c r="S29" s="246"/>
      <c r="T29" s="40" t="s">
        <v>12</v>
      </c>
      <c r="U29" s="247"/>
      <c r="V29" s="248"/>
      <c r="W29" s="248"/>
      <c r="X29" s="248"/>
      <c r="Y29" s="248"/>
      <c r="Z29" s="248"/>
    </row>
    <row r="30" spans="1:26" ht="21.95" customHeight="1" thickTop="1" x14ac:dyDescent="0.15">
      <c r="D30" s="4"/>
      <c r="E30" s="232"/>
      <c r="F30" s="233"/>
      <c r="G30" s="237"/>
      <c r="H30" s="37"/>
      <c r="I30" s="240"/>
      <c r="J30" s="249" t="s">
        <v>158</v>
      </c>
      <c r="K30" s="250"/>
      <c r="L30" s="250"/>
      <c r="M30" s="250"/>
      <c r="N30" s="250"/>
      <c r="O30" s="250"/>
      <c r="P30" s="250"/>
      <c r="Q30" s="251"/>
      <c r="R30" s="252"/>
      <c r="S30" s="253"/>
      <c r="T30" s="41" t="s">
        <v>12</v>
      </c>
      <c r="U30" s="257"/>
      <c r="V30" s="258"/>
      <c r="W30" s="258"/>
      <c r="X30" s="258"/>
      <c r="Y30" s="258"/>
      <c r="Z30" s="258"/>
    </row>
    <row r="31" spans="1:26" ht="21.95" customHeight="1" thickBot="1" x14ac:dyDescent="0.2">
      <c r="D31" s="4"/>
      <c r="E31" s="234"/>
      <c r="F31" s="235"/>
      <c r="G31" s="238"/>
      <c r="H31" s="38"/>
      <c r="I31" s="241"/>
      <c r="J31" s="254" t="s">
        <v>144</v>
      </c>
      <c r="K31" s="255"/>
      <c r="L31" s="255"/>
      <c r="M31" s="255"/>
      <c r="N31" s="255"/>
      <c r="O31" s="255"/>
      <c r="P31" s="255"/>
      <c r="Q31" s="256"/>
      <c r="R31" s="228"/>
      <c r="S31" s="229"/>
      <c r="T31" s="42" t="s">
        <v>12</v>
      </c>
      <c r="U31" s="257"/>
      <c r="V31" s="258"/>
      <c r="W31" s="258"/>
      <c r="X31" s="258"/>
      <c r="Y31" s="258"/>
      <c r="Z31" s="258"/>
    </row>
    <row r="32" spans="1:26" ht="12.95" customHeight="1" thickTop="1" x14ac:dyDescent="0.15">
      <c r="A32" s="1"/>
      <c r="B32" s="10"/>
      <c r="C32" s="1"/>
      <c r="D32" s="1"/>
      <c r="E32" s="1"/>
      <c r="F32" s="1"/>
      <c r="G32" s="1"/>
      <c r="H32" s="1"/>
      <c r="I32" s="1"/>
      <c r="J32" s="1"/>
      <c r="K32" s="1"/>
      <c r="L32" s="1"/>
      <c r="M32" s="1"/>
      <c r="N32" s="1"/>
      <c r="O32" s="1"/>
      <c r="P32" s="1"/>
      <c r="Q32" s="1"/>
      <c r="R32" s="1"/>
      <c r="S32" s="1"/>
      <c r="T32" s="1"/>
      <c r="U32" s="1"/>
      <c r="V32" s="1"/>
      <c r="W32" s="1"/>
      <c r="X32" s="1"/>
      <c r="Y32" s="1"/>
      <c r="Z32" s="1"/>
    </row>
    <row r="33" spans="1:26" ht="21.95" customHeight="1" x14ac:dyDescent="0.15">
      <c r="D33" s="3" t="s">
        <v>93</v>
      </c>
      <c r="E33" s="3"/>
      <c r="F33" s="3"/>
      <c r="G33" s="3"/>
      <c r="H33" s="3"/>
      <c r="I33" s="63"/>
      <c r="J33" s="63"/>
      <c r="K33" s="63"/>
      <c r="L33" s="63"/>
      <c r="M33" s="63"/>
      <c r="N33" s="63"/>
      <c r="O33" s="63"/>
      <c r="P33" s="63"/>
      <c r="Q33" s="63"/>
      <c r="R33" s="63"/>
      <c r="S33" s="63"/>
      <c r="T33" s="63"/>
      <c r="U33" s="63"/>
      <c r="V33" s="63"/>
      <c r="W33" s="63"/>
      <c r="X33" s="63"/>
      <c r="Y33" s="63"/>
      <c r="Z33" s="3"/>
    </row>
    <row r="34" spans="1:26" ht="21.95" customHeight="1" thickBot="1" x14ac:dyDescent="0.2">
      <c r="E34" s="230">
        <f>R34+R35+R36</f>
        <v>0</v>
      </c>
      <c r="F34" s="231"/>
      <c r="G34" s="236" t="s">
        <v>12</v>
      </c>
      <c r="H34" s="3"/>
      <c r="I34" s="239" t="s">
        <v>55</v>
      </c>
      <c r="J34" s="242" t="s">
        <v>157</v>
      </c>
      <c r="K34" s="243"/>
      <c r="L34" s="243"/>
      <c r="M34" s="243"/>
      <c r="N34" s="243"/>
      <c r="O34" s="243"/>
      <c r="P34" s="243"/>
      <c r="Q34" s="244"/>
      <c r="R34" s="245"/>
      <c r="S34" s="246"/>
      <c r="T34" s="40" t="s">
        <v>12</v>
      </c>
      <c r="U34" s="247"/>
      <c r="V34" s="248"/>
      <c r="W34" s="248"/>
      <c r="X34" s="248"/>
      <c r="Y34" s="248"/>
      <c r="Z34" s="248"/>
    </row>
    <row r="35" spans="1:26" ht="21.95" customHeight="1" thickTop="1" x14ac:dyDescent="0.15">
      <c r="D35" s="4"/>
      <c r="E35" s="232"/>
      <c r="F35" s="233"/>
      <c r="G35" s="237"/>
      <c r="H35" s="37"/>
      <c r="I35" s="240"/>
      <c r="J35" s="249" t="s">
        <v>158</v>
      </c>
      <c r="K35" s="250"/>
      <c r="L35" s="250"/>
      <c r="M35" s="250"/>
      <c r="N35" s="250"/>
      <c r="O35" s="250"/>
      <c r="P35" s="250"/>
      <c r="Q35" s="251"/>
      <c r="R35" s="252"/>
      <c r="S35" s="253"/>
      <c r="T35" s="41" t="s">
        <v>12</v>
      </c>
      <c r="U35" s="259"/>
      <c r="V35" s="257"/>
      <c r="W35" s="257"/>
      <c r="X35" s="257"/>
      <c r="Y35" s="257"/>
      <c r="Z35" s="257"/>
    </row>
    <row r="36" spans="1:26" ht="21.95" customHeight="1" thickBot="1" x14ac:dyDescent="0.2">
      <c r="D36" s="4"/>
      <c r="E36" s="234"/>
      <c r="F36" s="235"/>
      <c r="G36" s="238"/>
      <c r="H36" s="38"/>
      <c r="I36" s="241"/>
      <c r="J36" s="254" t="s">
        <v>144</v>
      </c>
      <c r="K36" s="255"/>
      <c r="L36" s="255"/>
      <c r="M36" s="255"/>
      <c r="N36" s="255"/>
      <c r="O36" s="255"/>
      <c r="P36" s="255"/>
      <c r="Q36" s="256"/>
      <c r="R36" s="228"/>
      <c r="S36" s="229"/>
      <c r="T36" s="42" t="s">
        <v>12</v>
      </c>
      <c r="U36" s="259"/>
      <c r="V36" s="257"/>
      <c r="W36" s="257"/>
      <c r="X36" s="257"/>
      <c r="Y36" s="257"/>
      <c r="Z36" s="257"/>
    </row>
    <row r="37" spans="1:26" ht="6.95" customHeight="1" thickTop="1" x14ac:dyDescent="0.15">
      <c r="A37" s="1"/>
      <c r="B37" s="10"/>
      <c r="C37" s="1"/>
      <c r="D37" s="1"/>
      <c r="E37" s="1"/>
      <c r="F37" s="1"/>
      <c r="G37" s="1"/>
      <c r="H37" s="1"/>
      <c r="I37" s="1"/>
      <c r="J37" s="1"/>
      <c r="K37" s="1"/>
      <c r="L37" s="1"/>
      <c r="M37" s="1"/>
      <c r="N37" s="1"/>
      <c r="O37" s="1"/>
      <c r="P37" s="1"/>
      <c r="Q37" s="1"/>
      <c r="R37" s="1"/>
      <c r="S37" s="1"/>
      <c r="T37" s="1"/>
      <c r="U37" s="1"/>
      <c r="V37" s="1"/>
      <c r="W37" s="1"/>
      <c r="X37" s="1"/>
      <c r="Y37" s="1"/>
      <c r="Z37" s="1"/>
    </row>
    <row r="38" spans="1:26" ht="24.75" customHeight="1" x14ac:dyDescent="0.15">
      <c r="B38" s="23"/>
      <c r="C38" s="24"/>
      <c r="D38" s="94" t="s">
        <v>49</v>
      </c>
      <c r="E38" s="216" t="s">
        <v>42</v>
      </c>
      <c r="F38" s="216"/>
      <c r="G38" s="216"/>
      <c r="H38" s="216"/>
      <c r="I38" s="95" t="s">
        <v>49</v>
      </c>
      <c r="J38" s="216" t="s">
        <v>37</v>
      </c>
      <c r="K38" s="216"/>
      <c r="L38" s="216"/>
      <c r="M38" s="216"/>
      <c r="N38" s="8"/>
      <c r="O38" s="8"/>
      <c r="P38" s="8"/>
      <c r="Q38" s="8"/>
      <c r="R38" s="8"/>
      <c r="S38" s="8"/>
      <c r="T38" s="8"/>
      <c r="U38" s="8"/>
      <c r="V38" s="8"/>
      <c r="W38" s="8"/>
      <c r="X38" s="8"/>
      <c r="Y38" s="6"/>
      <c r="Z38" s="3"/>
    </row>
    <row r="39" spans="1:26" ht="24.75" customHeight="1" x14ac:dyDescent="0.15">
      <c r="B39" s="23"/>
      <c r="C39" s="24"/>
      <c r="D39" s="8"/>
      <c r="E39" s="9"/>
      <c r="F39" s="217" t="s">
        <v>56</v>
      </c>
      <c r="G39" s="192"/>
      <c r="H39" s="220"/>
      <c r="I39" s="220"/>
      <c r="J39" s="220"/>
      <c r="K39" s="220"/>
      <c r="L39" s="220"/>
      <c r="M39" s="220"/>
      <c r="N39" s="220"/>
      <c r="O39" s="220"/>
      <c r="P39" s="220"/>
      <c r="Q39" s="220"/>
      <c r="R39" s="220"/>
      <c r="S39" s="220"/>
      <c r="T39" s="220"/>
      <c r="U39" s="220"/>
      <c r="V39" s="220"/>
      <c r="W39" s="220"/>
      <c r="X39" s="220"/>
      <c r="Y39" s="220"/>
      <c r="Z39" s="221"/>
    </row>
    <row r="40" spans="1:26" ht="24.75" customHeight="1" x14ac:dyDescent="0.15">
      <c r="B40" s="23"/>
      <c r="C40" s="24"/>
      <c r="D40" s="8"/>
      <c r="E40" s="9"/>
      <c r="F40" s="218"/>
      <c r="G40" s="222"/>
      <c r="H40" s="223"/>
      <c r="I40" s="223"/>
      <c r="J40" s="223"/>
      <c r="K40" s="223"/>
      <c r="L40" s="223"/>
      <c r="M40" s="223"/>
      <c r="N40" s="223"/>
      <c r="O40" s="223"/>
      <c r="P40" s="223"/>
      <c r="Q40" s="223"/>
      <c r="R40" s="223"/>
      <c r="S40" s="223"/>
      <c r="T40" s="223"/>
      <c r="U40" s="223"/>
      <c r="V40" s="223"/>
      <c r="W40" s="223"/>
      <c r="X40" s="223"/>
      <c r="Y40" s="223"/>
      <c r="Z40" s="224"/>
    </row>
    <row r="41" spans="1:26" ht="24.75" customHeight="1" x14ac:dyDescent="0.15">
      <c r="B41" s="23"/>
      <c r="C41" s="24"/>
      <c r="D41" s="8"/>
      <c r="E41" s="9"/>
      <c r="F41" s="218"/>
      <c r="G41" s="222"/>
      <c r="H41" s="223"/>
      <c r="I41" s="223"/>
      <c r="J41" s="223"/>
      <c r="K41" s="223"/>
      <c r="L41" s="223"/>
      <c r="M41" s="223"/>
      <c r="N41" s="223"/>
      <c r="O41" s="223"/>
      <c r="P41" s="223"/>
      <c r="Q41" s="223"/>
      <c r="R41" s="223"/>
      <c r="S41" s="223"/>
      <c r="T41" s="223"/>
      <c r="U41" s="223"/>
      <c r="V41" s="223"/>
      <c r="W41" s="223"/>
      <c r="X41" s="223"/>
      <c r="Y41" s="223"/>
      <c r="Z41" s="224"/>
    </row>
    <row r="42" spans="1:26" ht="24.75" customHeight="1" x14ac:dyDescent="0.15">
      <c r="B42" s="23"/>
      <c r="C42" s="24"/>
      <c r="D42" s="8"/>
      <c r="E42" s="9"/>
      <c r="F42" s="219"/>
      <c r="G42" s="225"/>
      <c r="H42" s="226"/>
      <c r="I42" s="226"/>
      <c r="J42" s="226"/>
      <c r="K42" s="226"/>
      <c r="L42" s="226"/>
      <c r="M42" s="226"/>
      <c r="N42" s="226"/>
      <c r="O42" s="226"/>
      <c r="P42" s="226"/>
      <c r="Q42" s="226"/>
      <c r="R42" s="226"/>
      <c r="S42" s="226"/>
      <c r="T42" s="226"/>
      <c r="U42" s="226"/>
      <c r="V42" s="226"/>
      <c r="W42" s="226"/>
      <c r="X42" s="226"/>
      <c r="Y42" s="226"/>
      <c r="Z42" s="227"/>
    </row>
    <row r="43" spans="1:26" ht="11.1" customHeight="1" x14ac:dyDescent="0.15">
      <c r="A43" s="1"/>
      <c r="B43" s="10"/>
      <c r="C43" s="1"/>
      <c r="D43" s="1"/>
      <c r="E43" s="1"/>
      <c r="F43" s="1"/>
      <c r="G43" s="1"/>
      <c r="H43" s="1"/>
      <c r="I43" s="1"/>
      <c r="J43" s="1"/>
      <c r="K43" s="1"/>
      <c r="L43" s="1"/>
      <c r="M43" s="1"/>
      <c r="N43" s="1"/>
      <c r="O43" s="1"/>
      <c r="P43" s="1"/>
      <c r="Q43" s="1"/>
      <c r="R43" s="1"/>
      <c r="S43" s="1"/>
      <c r="T43" s="1"/>
      <c r="U43" s="1"/>
      <c r="V43" s="1"/>
      <c r="W43" s="1"/>
      <c r="X43" s="1"/>
      <c r="Y43" s="1"/>
      <c r="Z43" s="1"/>
    </row>
    <row r="44" spans="1:26" ht="24.75" customHeight="1" x14ac:dyDescent="0.15">
      <c r="B44" s="22"/>
      <c r="C44" s="3" t="s">
        <v>92</v>
      </c>
      <c r="D44" s="3" t="s">
        <v>94</v>
      </c>
      <c r="E44" s="3"/>
      <c r="F44" s="3"/>
      <c r="G44" s="3"/>
      <c r="H44" s="3"/>
      <c r="I44" s="4"/>
      <c r="J44" s="4"/>
      <c r="K44" s="4"/>
      <c r="L44" s="4"/>
      <c r="M44" s="4"/>
      <c r="N44" s="4"/>
      <c r="O44" s="4"/>
      <c r="P44" s="4"/>
      <c r="Q44" s="4"/>
      <c r="R44" s="4"/>
      <c r="S44" s="4"/>
      <c r="T44" s="4"/>
      <c r="U44" s="4"/>
      <c r="V44" s="4"/>
      <c r="W44" s="4"/>
      <c r="X44" s="4"/>
      <c r="Y44" s="68"/>
      <c r="Z44" s="3"/>
    </row>
    <row r="45" spans="1:26" ht="24.75" customHeight="1" x14ac:dyDescent="0.15">
      <c r="B45" s="23"/>
      <c r="C45" s="24"/>
      <c r="D45" s="94" t="s">
        <v>49</v>
      </c>
      <c r="E45" s="216" t="s">
        <v>42</v>
      </c>
      <c r="F45" s="216"/>
      <c r="G45" s="216"/>
      <c r="H45" s="216"/>
      <c r="I45" s="95" t="s">
        <v>49</v>
      </c>
      <c r="J45" s="216" t="s">
        <v>37</v>
      </c>
      <c r="K45" s="216"/>
      <c r="L45" s="216"/>
      <c r="M45" s="216"/>
      <c r="N45" s="8"/>
      <c r="O45" s="8"/>
      <c r="P45" s="8"/>
      <c r="Q45" s="8"/>
      <c r="R45" s="8"/>
      <c r="S45" s="8"/>
      <c r="T45" s="8"/>
      <c r="U45" s="8"/>
      <c r="V45" s="8"/>
      <c r="W45" s="8"/>
      <c r="X45" s="8"/>
      <c r="Y45" s="6"/>
      <c r="Z45" s="3"/>
    </row>
    <row r="46" spans="1:26" ht="24.75" customHeight="1" x14ac:dyDescent="0.15">
      <c r="B46" s="23"/>
      <c r="C46" s="24"/>
      <c r="D46" s="8"/>
      <c r="E46" s="9"/>
      <c r="F46" s="217" t="s">
        <v>56</v>
      </c>
      <c r="G46" s="192"/>
      <c r="H46" s="220"/>
      <c r="I46" s="220"/>
      <c r="J46" s="220"/>
      <c r="K46" s="220"/>
      <c r="L46" s="220"/>
      <c r="M46" s="220"/>
      <c r="N46" s="220"/>
      <c r="O46" s="220"/>
      <c r="P46" s="220"/>
      <c r="Q46" s="220"/>
      <c r="R46" s="220"/>
      <c r="S46" s="220"/>
      <c r="T46" s="220"/>
      <c r="U46" s="220"/>
      <c r="V46" s="220"/>
      <c r="W46" s="220"/>
      <c r="X46" s="220"/>
      <c r="Y46" s="220"/>
      <c r="Z46" s="221"/>
    </row>
    <row r="47" spans="1:26" ht="24.75" customHeight="1" x14ac:dyDescent="0.15">
      <c r="B47" s="23"/>
      <c r="C47" s="24"/>
      <c r="D47" s="8"/>
      <c r="E47" s="9"/>
      <c r="F47" s="218"/>
      <c r="G47" s="222"/>
      <c r="H47" s="223"/>
      <c r="I47" s="223"/>
      <c r="J47" s="223"/>
      <c r="K47" s="223"/>
      <c r="L47" s="223"/>
      <c r="M47" s="223"/>
      <c r="N47" s="223"/>
      <c r="O47" s="223"/>
      <c r="P47" s="223"/>
      <c r="Q47" s="223"/>
      <c r="R47" s="223"/>
      <c r="S47" s="223"/>
      <c r="T47" s="223"/>
      <c r="U47" s="223"/>
      <c r="V47" s="223"/>
      <c r="W47" s="223"/>
      <c r="X47" s="223"/>
      <c r="Y47" s="223"/>
      <c r="Z47" s="224"/>
    </row>
    <row r="48" spans="1:26" ht="24.75" customHeight="1" x14ac:dyDescent="0.15">
      <c r="B48" s="23"/>
      <c r="C48" s="24"/>
      <c r="D48" s="8"/>
      <c r="E48" s="9"/>
      <c r="F48" s="218"/>
      <c r="G48" s="222"/>
      <c r="H48" s="223"/>
      <c r="I48" s="223"/>
      <c r="J48" s="223"/>
      <c r="K48" s="223"/>
      <c r="L48" s="223"/>
      <c r="M48" s="223"/>
      <c r="N48" s="223"/>
      <c r="O48" s="223"/>
      <c r="P48" s="223"/>
      <c r="Q48" s="223"/>
      <c r="R48" s="223"/>
      <c r="S48" s="223"/>
      <c r="T48" s="223"/>
      <c r="U48" s="223"/>
      <c r="V48" s="223"/>
      <c r="W48" s="223"/>
      <c r="X48" s="223"/>
      <c r="Y48" s="223"/>
      <c r="Z48" s="224"/>
    </row>
    <row r="49" spans="1:27" ht="24.75" customHeight="1" x14ac:dyDescent="0.15">
      <c r="B49" s="23"/>
      <c r="C49" s="24"/>
      <c r="D49" s="8"/>
      <c r="E49" s="9"/>
      <c r="F49" s="219"/>
      <c r="G49" s="225"/>
      <c r="H49" s="226"/>
      <c r="I49" s="226"/>
      <c r="J49" s="226"/>
      <c r="K49" s="226"/>
      <c r="L49" s="226"/>
      <c r="M49" s="226"/>
      <c r="N49" s="226"/>
      <c r="O49" s="226"/>
      <c r="P49" s="226"/>
      <c r="Q49" s="226"/>
      <c r="R49" s="226"/>
      <c r="S49" s="226"/>
      <c r="T49" s="226"/>
      <c r="U49" s="226"/>
      <c r="V49" s="226"/>
      <c r="W49" s="226"/>
      <c r="X49" s="226"/>
      <c r="Y49" s="226"/>
      <c r="Z49" s="227"/>
    </row>
    <row r="50" spans="1:27" ht="14.45" customHeight="1" x14ac:dyDescent="0.15">
      <c r="B50" s="23"/>
      <c r="C50" s="24"/>
      <c r="D50" s="24"/>
      <c r="E50" s="24"/>
      <c r="F50" s="24"/>
      <c r="G50" s="24"/>
      <c r="H50" s="24"/>
      <c r="I50" s="34"/>
      <c r="J50" s="34"/>
      <c r="K50" s="34"/>
      <c r="L50" s="34"/>
      <c r="M50" s="4"/>
      <c r="N50" s="4"/>
      <c r="O50" s="4"/>
      <c r="P50" s="4"/>
      <c r="Q50" s="4"/>
      <c r="R50" s="4"/>
      <c r="S50" s="4"/>
      <c r="T50" s="4"/>
      <c r="U50" s="4"/>
      <c r="V50" s="4"/>
      <c r="W50" s="4"/>
      <c r="X50" s="4"/>
      <c r="Y50" s="6"/>
      <c r="Z50" s="3"/>
    </row>
    <row r="51" spans="1:27" ht="24.6" customHeight="1" x14ac:dyDescent="0.15">
      <c r="B51" s="23"/>
      <c r="C51" s="24"/>
      <c r="D51" s="24"/>
      <c r="E51" s="24"/>
      <c r="F51" s="24"/>
      <c r="G51" s="24"/>
      <c r="H51" s="24"/>
      <c r="I51" s="34"/>
      <c r="J51" s="34"/>
      <c r="K51" s="34"/>
      <c r="L51" s="34"/>
      <c r="M51" s="4"/>
      <c r="N51" s="4"/>
      <c r="O51" s="4"/>
      <c r="P51" s="4"/>
      <c r="Q51" s="4"/>
      <c r="R51" s="4"/>
      <c r="S51" s="4"/>
      <c r="T51" s="4"/>
      <c r="U51" s="4"/>
      <c r="V51" s="4"/>
      <c r="W51" s="4"/>
      <c r="X51" s="4"/>
      <c r="Y51" s="6"/>
      <c r="Z51" s="3"/>
    </row>
    <row r="54" spans="1:27" s="5" customFormat="1" ht="28.5" customHeight="1" x14ac:dyDescent="0.15">
      <c r="A54" s="3"/>
      <c r="D54" s="35"/>
      <c r="Z54" s="6"/>
      <c r="AA54" s="3"/>
    </row>
  </sheetData>
  <mergeCells count="49">
    <mergeCell ref="B3:J3"/>
    <mergeCell ref="D7:G7"/>
    <mergeCell ref="H7:I7"/>
    <mergeCell ref="P7:Z7"/>
    <mergeCell ref="D8:G8"/>
    <mergeCell ref="H8:I8"/>
    <mergeCell ref="P8:Z8"/>
    <mergeCell ref="D9:G9"/>
    <mergeCell ref="H9:I9"/>
    <mergeCell ref="P9:Z9"/>
    <mergeCell ref="D10:G10"/>
    <mergeCell ref="H10:I10"/>
    <mergeCell ref="P10:Z10"/>
    <mergeCell ref="E29:F31"/>
    <mergeCell ref="G29:G31"/>
    <mergeCell ref="I29:I31"/>
    <mergeCell ref="J29:Q29"/>
    <mergeCell ref="R29:S29"/>
    <mergeCell ref="D13:Z13"/>
    <mergeCell ref="D14:Z18"/>
    <mergeCell ref="D19:Z19"/>
    <mergeCell ref="D20:Z24"/>
    <mergeCell ref="J27:Z27"/>
    <mergeCell ref="R35:S35"/>
    <mergeCell ref="J36:Q36"/>
    <mergeCell ref="U29:Z29"/>
    <mergeCell ref="J30:Q30"/>
    <mergeCell ref="R30:S30"/>
    <mergeCell ref="U30:Z30"/>
    <mergeCell ref="J31:Q31"/>
    <mergeCell ref="R31:S31"/>
    <mergeCell ref="U31:Z31"/>
    <mergeCell ref="U35:Z36"/>
    <mergeCell ref="E45:H45"/>
    <mergeCell ref="J45:M45"/>
    <mergeCell ref="F46:F49"/>
    <mergeCell ref="G46:Z49"/>
    <mergeCell ref="R36:S36"/>
    <mergeCell ref="E38:H38"/>
    <mergeCell ref="J38:M38"/>
    <mergeCell ref="F39:F42"/>
    <mergeCell ref="G39:Z42"/>
    <mergeCell ref="E34:F36"/>
    <mergeCell ref="G34:G36"/>
    <mergeCell ref="I34:I36"/>
    <mergeCell ref="J34:Q34"/>
    <mergeCell ref="R34:S34"/>
    <mergeCell ref="U34:Z34"/>
    <mergeCell ref="J35:Q35"/>
  </mergeCells>
  <phoneticPr fontId="1"/>
  <dataValidations disablePrompts="1" count="2">
    <dataValidation type="list" allowBlank="1" showInputMessage="1" showErrorMessage="1" sqref="D38 I38 D45 I45" xr:uid="{081135A1-C494-4E1B-96A3-5536B563C8EE}">
      <formula1>"✅,□"</formula1>
    </dataValidation>
    <dataValidation type="list" allowBlank="1" showInputMessage="1" showErrorMessage="1" sqref="D65541:E65544 IZ65541:JA65544 SV65541:SW65544 ACR65541:ACS65544 AMN65541:AMO65544 AWJ65541:AWK65544 BGF65541:BGG65544 BQB65541:BQC65544 BZX65541:BZY65544 CJT65541:CJU65544 CTP65541:CTQ65544 DDL65541:DDM65544 DNH65541:DNI65544 DXD65541:DXE65544 EGZ65541:EHA65544 EQV65541:EQW65544 FAR65541:FAS65544 FKN65541:FKO65544 FUJ65541:FUK65544 GEF65541:GEG65544 GOB65541:GOC65544 GXX65541:GXY65544 HHT65541:HHU65544 HRP65541:HRQ65544 IBL65541:IBM65544 ILH65541:ILI65544 IVD65541:IVE65544 JEZ65541:JFA65544 JOV65541:JOW65544 JYR65541:JYS65544 KIN65541:KIO65544 KSJ65541:KSK65544 LCF65541:LCG65544 LMB65541:LMC65544 LVX65541:LVY65544 MFT65541:MFU65544 MPP65541:MPQ65544 MZL65541:MZM65544 NJH65541:NJI65544 NTD65541:NTE65544 OCZ65541:ODA65544 OMV65541:OMW65544 OWR65541:OWS65544 PGN65541:PGO65544 PQJ65541:PQK65544 QAF65541:QAG65544 QKB65541:QKC65544 QTX65541:QTY65544 RDT65541:RDU65544 RNP65541:RNQ65544 RXL65541:RXM65544 SHH65541:SHI65544 SRD65541:SRE65544 TAZ65541:TBA65544 TKV65541:TKW65544 TUR65541:TUS65544 UEN65541:UEO65544 UOJ65541:UOK65544 UYF65541:UYG65544 VIB65541:VIC65544 VRX65541:VRY65544 WBT65541:WBU65544 WLP65541:WLQ65544 WVL65541:WVM65544 D131077:E131080 IZ131077:JA131080 SV131077:SW131080 ACR131077:ACS131080 AMN131077:AMO131080 AWJ131077:AWK131080 BGF131077:BGG131080 BQB131077:BQC131080 BZX131077:BZY131080 CJT131077:CJU131080 CTP131077:CTQ131080 DDL131077:DDM131080 DNH131077:DNI131080 DXD131077:DXE131080 EGZ131077:EHA131080 EQV131077:EQW131080 FAR131077:FAS131080 FKN131077:FKO131080 FUJ131077:FUK131080 GEF131077:GEG131080 GOB131077:GOC131080 GXX131077:GXY131080 HHT131077:HHU131080 HRP131077:HRQ131080 IBL131077:IBM131080 ILH131077:ILI131080 IVD131077:IVE131080 JEZ131077:JFA131080 JOV131077:JOW131080 JYR131077:JYS131080 KIN131077:KIO131080 KSJ131077:KSK131080 LCF131077:LCG131080 LMB131077:LMC131080 LVX131077:LVY131080 MFT131077:MFU131080 MPP131077:MPQ131080 MZL131077:MZM131080 NJH131077:NJI131080 NTD131077:NTE131080 OCZ131077:ODA131080 OMV131077:OMW131080 OWR131077:OWS131080 PGN131077:PGO131080 PQJ131077:PQK131080 QAF131077:QAG131080 QKB131077:QKC131080 QTX131077:QTY131080 RDT131077:RDU131080 RNP131077:RNQ131080 RXL131077:RXM131080 SHH131077:SHI131080 SRD131077:SRE131080 TAZ131077:TBA131080 TKV131077:TKW131080 TUR131077:TUS131080 UEN131077:UEO131080 UOJ131077:UOK131080 UYF131077:UYG131080 VIB131077:VIC131080 VRX131077:VRY131080 WBT131077:WBU131080 WLP131077:WLQ131080 WVL131077:WVM131080 D196613:E196616 IZ196613:JA196616 SV196613:SW196616 ACR196613:ACS196616 AMN196613:AMO196616 AWJ196613:AWK196616 BGF196613:BGG196616 BQB196613:BQC196616 BZX196613:BZY196616 CJT196613:CJU196616 CTP196613:CTQ196616 DDL196613:DDM196616 DNH196613:DNI196616 DXD196613:DXE196616 EGZ196613:EHA196616 EQV196613:EQW196616 FAR196613:FAS196616 FKN196613:FKO196616 FUJ196613:FUK196616 GEF196613:GEG196616 GOB196613:GOC196616 GXX196613:GXY196616 HHT196613:HHU196616 HRP196613:HRQ196616 IBL196613:IBM196616 ILH196613:ILI196616 IVD196613:IVE196616 JEZ196613:JFA196616 JOV196613:JOW196616 JYR196613:JYS196616 KIN196613:KIO196616 KSJ196613:KSK196616 LCF196613:LCG196616 LMB196613:LMC196616 LVX196613:LVY196616 MFT196613:MFU196616 MPP196613:MPQ196616 MZL196613:MZM196616 NJH196613:NJI196616 NTD196613:NTE196616 OCZ196613:ODA196616 OMV196613:OMW196616 OWR196613:OWS196616 PGN196613:PGO196616 PQJ196613:PQK196616 QAF196613:QAG196616 QKB196613:QKC196616 QTX196613:QTY196616 RDT196613:RDU196616 RNP196613:RNQ196616 RXL196613:RXM196616 SHH196613:SHI196616 SRD196613:SRE196616 TAZ196613:TBA196616 TKV196613:TKW196616 TUR196613:TUS196616 UEN196613:UEO196616 UOJ196613:UOK196616 UYF196613:UYG196616 VIB196613:VIC196616 VRX196613:VRY196616 WBT196613:WBU196616 WLP196613:WLQ196616 WVL196613:WVM196616 D262149:E262152 IZ262149:JA262152 SV262149:SW262152 ACR262149:ACS262152 AMN262149:AMO262152 AWJ262149:AWK262152 BGF262149:BGG262152 BQB262149:BQC262152 BZX262149:BZY262152 CJT262149:CJU262152 CTP262149:CTQ262152 DDL262149:DDM262152 DNH262149:DNI262152 DXD262149:DXE262152 EGZ262149:EHA262152 EQV262149:EQW262152 FAR262149:FAS262152 FKN262149:FKO262152 FUJ262149:FUK262152 GEF262149:GEG262152 GOB262149:GOC262152 GXX262149:GXY262152 HHT262149:HHU262152 HRP262149:HRQ262152 IBL262149:IBM262152 ILH262149:ILI262152 IVD262149:IVE262152 JEZ262149:JFA262152 JOV262149:JOW262152 JYR262149:JYS262152 KIN262149:KIO262152 KSJ262149:KSK262152 LCF262149:LCG262152 LMB262149:LMC262152 LVX262149:LVY262152 MFT262149:MFU262152 MPP262149:MPQ262152 MZL262149:MZM262152 NJH262149:NJI262152 NTD262149:NTE262152 OCZ262149:ODA262152 OMV262149:OMW262152 OWR262149:OWS262152 PGN262149:PGO262152 PQJ262149:PQK262152 QAF262149:QAG262152 QKB262149:QKC262152 QTX262149:QTY262152 RDT262149:RDU262152 RNP262149:RNQ262152 RXL262149:RXM262152 SHH262149:SHI262152 SRD262149:SRE262152 TAZ262149:TBA262152 TKV262149:TKW262152 TUR262149:TUS262152 UEN262149:UEO262152 UOJ262149:UOK262152 UYF262149:UYG262152 VIB262149:VIC262152 VRX262149:VRY262152 WBT262149:WBU262152 WLP262149:WLQ262152 WVL262149:WVM262152 D327685:E327688 IZ327685:JA327688 SV327685:SW327688 ACR327685:ACS327688 AMN327685:AMO327688 AWJ327685:AWK327688 BGF327685:BGG327688 BQB327685:BQC327688 BZX327685:BZY327688 CJT327685:CJU327688 CTP327685:CTQ327688 DDL327685:DDM327688 DNH327685:DNI327688 DXD327685:DXE327688 EGZ327685:EHA327688 EQV327685:EQW327688 FAR327685:FAS327688 FKN327685:FKO327688 FUJ327685:FUK327688 GEF327685:GEG327688 GOB327685:GOC327688 GXX327685:GXY327688 HHT327685:HHU327688 HRP327685:HRQ327688 IBL327685:IBM327688 ILH327685:ILI327688 IVD327685:IVE327688 JEZ327685:JFA327688 JOV327685:JOW327688 JYR327685:JYS327688 KIN327685:KIO327688 KSJ327685:KSK327688 LCF327685:LCG327688 LMB327685:LMC327688 LVX327685:LVY327688 MFT327685:MFU327688 MPP327685:MPQ327688 MZL327685:MZM327688 NJH327685:NJI327688 NTD327685:NTE327688 OCZ327685:ODA327688 OMV327685:OMW327688 OWR327685:OWS327688 PGN327685:PGO327688 PQJ327685:PQK327688 QAF327685:QAG327688 QKB327685:QKC327688 QTX327685:QTY327688 RDT327685:RDU327688 RNP327685:RNQ327688 RXL327685:RXM327688 SHH327685:SHI327688 SRD327685:SRE327688 TAZ327685:TBA327688 TKV327685:TKW327688 TUR327685:TUS327688 UEN327685:UEO327688 UOJ327685:UOK327688 UYF327685:UYG327688 VIB327685:VIC327688 VRX327685:VRY327688 WBT327685:WBU327688 WLP327685:WLQ327688 WVL327685:WVM327688 D393221:E393224 IZ393221:JA393224 SV393221:SW393224 ACR393221:ACS393224 AMN393221:AMO393224 AWJ393221:AWK393224 BGF393221:BGG393224 BQB393221:BQC393224 BZX393221:BZY393224 CJT393221:CJU393224 CTP393221:CTQ393224 DDL393221:DDM393224 DNH393221:DNI393224 DXD393221:DXE393224 EGZ393221:EHA393224 EQV393221:EQW393224 FAR393221:FAS393224 FKN393221:FKO393224 FUJ393221:FUK393224 GEF393221:GEG393224 GOB393221:GOC393224 GXX393221:GXY393224 HHT393221:HHU393224 HRP393221:HRQ393224 IBL393221:IBM393224 ILH393221:ILI393224 IVD393221:IVE393224 JEZ393221:JFA393224 JOV393221:JOW393224 JYR393221:JYS393224 KIN393221:KIO393224 KSJ393221:KSK393224 LCF393221:LCG393224 LMB393221:LMC393224 LVX393221:LVY393224 MFT393221:MFU393224 MPP393221:MPQ393224 MZL393221:MZM393224 NJH393221:NJI393224 NTD393221:NTE393224 OCZ393221:ODA393224 OMV393221:OMW393224 OWR393221:OWS393224 PGN393221:PGO393224 PQJ393221:PQK393224 QAF393221:QAG393224 QKB393221:QKC393224 QTX393221:QTY393224 RDT393221:RDU393224 RNP393221:RNQ393224 RXL393221:RXM393224 SHH393221:SHI393224 SRD393221:SRE393224 TAZ393221:TBA393224 TKV393221:TKW393224 TUR393221:TUS393224 UEN393221:UEO393224 UOJ393221:UOK393224 UYF393221:UYG393224 VIB393221:VIC393224 VRX393221:VRY393224 WBT393221:WBU393224 WLP393221:WLQ393224 WVL393221:WVM393224 D458757:E458760 IZ458757:JA458760 SV458757:SW458760 ACR458757:ACS458760 AMN458757:AMO458760 AWJ458757:AWK458760 BGF458757:BGG458760 BQB458757:BQC458760 BZX458757:BZY458760 CJT458757:CJU458760 CTP458757:CTQ458760 DDL458757:DDM458760 DNH458757:DNI458760 DXD458757:DXE458760 EGZ458757:EHA458760 EQV458757:EQW458760 FAR458757:FAS458760 FKN458757:FKO458760 FUJ458757:FUK458760 GEF458757:GEG458760 GOB458757:GOC458760 GXX458757:GXY458760 HHT458757:HHU458760 HRP458757:HRQ458760 IBL458757:IBM458760 ILH458757:ILI458760 IVD458757:IVE458760 JEZ458757:JFA458760 JOV458757:JOW458760 JYR458757:JYS458760 KIN458757:KIO458760 KSJ458757:KSK458760 LCF458757:LCG458760 LMB458757:LMC458760 LVX458757:LVY458760 MFT458757:MFU458760 MPP458757:MPQ458760 MZL458757:MZM458760 NJH458757:NJI458760 NTD458757:NTE458760 OCZ458757:ODA458760 OMV458757:OMW458760 OWR458757:OWS458760 PGN458757:PGO458760 PQJ458757:PQK458760 QAF458757:QAG458760 QKB458757:QKC458760 QTX458757:QTY458760 RDT458757:RDU458760 RNP458757:RNQ458760 RXL458757:RXM458760 SHH458757:SHI458760 SRD458757:SRE458760 TAZ458757:TBA458760 TKV458757:TKW458760 TUR458757:TUS458760 UEN458757:UEO458760 UOJ458757:UOK458760 UYF458757:UYG458760 VIB458757:VIC458760 VRX458757:VRY458760 WBT458757:WBU458760 WLP458757:WLQ458760 WVL458757:WVM458760 D524293:E524296 IZ524293:JA524296 SV524293:SW524296 ACR524293:ACS524296 AMN524293:AMO524296 AWJ524293:AWK524296 BGF524293:BGG524296 BQB524293:BQC524296 BZX524293:BZY524296 CJT524293:CJU524296 CTP524293:CTQ524296 DDL524293:DDM524296 DNH524293:DNI524296 DXD524293:DXE524296 EGZ524293:EHA524296 EQV524293:EQW524296 FAR524293:FAS524296 FKN524293:FKO524296 FUJ524293:FUK524296 GEF524293:GEG524296 GOB524293:GOC524296 GXX524293:GXY524296 HHT524293:HHU524296 HRP524293:HRQ524296 IBL524293:IBM524296 ILH524293:ILI524296 IVD524293:IVE524296 JEZ524293:JFA524296 JOV524293:JOW524296 JYR524293:JYS524296 KIN524293:KIO524296 KSJ524293:KSK524296 LCF524293:LCG524296 LMB524293:LMC524296 LVX524293:LVY524296 MFT524293:MFU524296 MPP524293:MPQ524296 MZL524293:MZM524296 NJH524293:NJI524296 NTD524293:NTE524296 OCZ524293:ODA524296 OMV524293:OMW524296 OWR524293:OWS524296 PGN524293:PGO524296 PQJ524293:PQK524296 QAF524293:QAG524296 QKB524293:QKC524296 QTX524293:QTY524296 RDT524293:RDU524296 RNP524293:RNQ524296 RXL524293:RXM524296 SHH524293:SHI524296 SRD524293:SRE524296 TAZ524293:TBA524296 TKV524293:TKW524296 TUR524293:TUS524296 UEN524293:UEO524296 UOJ524293:UOK524296 UYF524293:UYG524296 VIB524293:VIC524296 VRX524293:VRY524296 WBT524293:WBU524296 WLP524293:WLQ524296 WVL524293:WVM524296 D589829:E589832 IZ589829:JA589832 SV589829:SW589832 ACR589829:ACS589832 AMN589829:AMO589832 AWJ589829:AWK589832 BGF589829:BGG589832 BQB589829:BQC589832 BZX589829:BZY589832 CJT589829:CJU589832 CTP589829:CTQ589832 DDL589829:DDM589832 DNH589829:DNI589832 DXD589829:DXE589832 EGZ589829:EHA589832 EQV589829:EQW589832 FAR589829:FAS589832 FKN589829:FKO589832 FUJ589829:FUK589832 GEF589829:GEG589832 GOB589829:GOC589832 GXX589829:GXY589832 HHT589829:HHU589832 HRP589829:HRQ589832 IBL589829:IBM589832 ILH589829:ILI589832 IVD589829:IVE589832 JEZ589829:JFA589832 JOV589829:JOW589832 JYR589829:JYS589832 KIN589829:KIO589832 KSJ589829:KSK589832 LCF589829:LCG589832 LMB589829:LMC589832 LVX589829:LVY589832 MFT589829:MFU589832 MPP589829:MPQ589832 MZL589829:MZM589832 NJH589829:NJI589832 NTD589829:NTE589832 OCZ589829:ODA589832 OMV589829:OMW589832 OWR589829:OWS589832 PGN589829:PGO589832 PQJ589829:PQK589832 QAF589829:QAG589832 QKB589829:QKC589832 QTX589829:QTY589832 RDT589829:RDU589832 RNP589829:RNQ589832 RXL589829:RXM589832 SHH589829:SHI589832 SRD589829:SRE589832 TAZ589829:TBA589832 TKV589829:TKW589832 TUR589829:TUS589832 UEN589829:UEO589832 UOJ589829:UOK589832 UYF589829:UYG589832 VIB589829:VIC589832 VRX589829:VRY589832 WBT589829:WBU589832 WLP589829:WLQ589832 WVL589829:WVM589832 D655365:E655368 IZ655365:JA655368 SV655365:SW655368 ACR655365:ACS655368 AMN655365:AMO655368 AWJ655365:AWK655368 BGF655365:BGG655368 BQB655365:BQC655368 BZX655365:BZY655368 CJT655365:CJU655368 CTP655365:CTQ655368 DDL655365:DDM655368 DNH655365:DNI655368 DXD655365:DXE655368 EGZ655365:EHA655368 EQV655365:EQW655368 FAR655365:FAS655368 FKN655365:FKO655368 FUJ655365:FUK655368 GEF655365:GEG655368 GOB655365:GOC655368 GXX655365:GXY655368 HHT655365:HHU655368 HRP655365:HRQ655368 IBL655365:IBM655368 ILH655365:ILI655368 IVD655365:IVE655368 JEZ655365:JFA655368 JOV655365:JOW655368 JYR655365:JYS655368 KIN655365:KIO655368 KSJ655365:KSK655368 LCF655365:LCG655368 LMB655365:LMC655368 LVX655365:LVY655368 MFT655365:MFU655368 MPP655365:MPQ655368 MZL655365:MZM655368 NJH655365:NJI655368 NTD655365:NTE655368 OCZ655365:ODA655368 OMV655365:OMW655368 OWR655365:OWS655368 PGN655365:PGO655368 PQJ655365:PQK655368 QAF655365:QAG655368 QKB655365:QKC655368 QTX655365:QTY655368 RDT655365:RDU655368 RNP655365:RNQ655368 RXL655365:RXM655368 SHH655365:SHI655368 SRD655365:SRE655368 TAZ655365:TBA655368 TKV655365:TKW655368 TUR655365:TUS655368 UEN655365:UEO655368 UOJ655365:UOK655368 UYF655365:UYG655368 VIB655365:VIC655368 VRX655365:VRY655368 WBT655365:WBU655368 WLP655365:WLQ655368 WVL655365:WVM655368 D720901:E720904 IZ720901:JA720904 SV720901:SW720904 ACR720901:ACS720904 AMN720901:AMO720904 AWJ720901:AWK720904 BGF720901:BGG720904 BQB720901:BQC720904 BZX720901:BZY720904 CJT720901:CJU720904 CTP720901:CTQ720904 DDL720901:DDM720904 DNH720901:DNI720904 DXD720901:DXE720904 EGZ720901:EHA720904 EQV720901:EQW720904 FAR720901:FAS720904 FKN720901:FKO720904 FUJ720901:FUK720904 GEF720901:GEG720904 GOB720901:GOC720904 GXX720901:GXY720904 HHT720901:HHU720904 HRP720901:HRQ720904 IBL720901:IBM720904 ILH720901:ILI720904 IVD720901:IVE720904 JEZ720901:JFA720904 JOV720901:JOW720904 JYR720901:JYS720904 KIN720901:KIO720904 KSJ720901:KSK720904 LCF720901:LCG720904 LMB720901:LMC720904 LVX720901:LVY720904 MFT720901:MFU720904 MPP720901:MPQ720904 MZL720901:MZM720904 NJH720901:NJI720904 NTD720901:NTE720904 OCZ720901:ODA720904 OMV720901:OMW720904 OWR720901:OWS720904 PGN720901:PGO720904 PQJ720901:PQK720904 QAF720901:QAG720904 QKB720901:QKC720904 QTX720901:QTY720904 RDT720901:RDU720904 RNP720901:RNQ720904 RXL720901:RXM720904 SHH720901:SHI720904 SRD720901:SRE720904 TAZ720901:TBA720904 TKV720901:TKW720904 TUR720901:TUS720904 UEN720901:UEO720904 UOJ720901:UOK720904 UYF720901:UYG720904 VIB720901:VIC720904 VRX720901:VRY720904 WBT720901:WBU720904 WLP720901:WLQ720904 WVL720901:WVM720904 D786437:E786440 IZ786437:JA786440 SV786437:SW786440 ACR786437:ACS786440 AMN786437:AMO786440 AWJ786437:AWK786440 BGF786437:BGG786440 BQB786437:BQC786440 BZX786437:BZY786440 CJT786437:CJU786440 CTP786437:CTQ786440 DDL786437:DDM786440 DNH786437:DNI786440 DXD786437:DXE786440 EGZ786437:EHA786440 EQV786437:EQW786440 FAR786437:FAS786440 FKN786437:FKO786440 FUJ786437:FUK786440 GEF786437:GEG786440 GOB786437:GOC786440 GXX786437:GXY786440 HHT786437:HHU786440 HRP786437:HRQ786440 IBL786437:IBM786440 ILH786437:ILI786440 IVD786437:IVE786440 JEZ786437:JFA786440 JOV786437:JOW786440 JYR786437:JYS786440 KIN786437:KIO786440 KSJ786437:KSK786440 LCF786437:LCG786440 LMB786437:LMC786440 LVX786437:LVY786440 MFT786437:MFU786440 MPP786437:MPQ786440 MZL786437:MZM786440 NJH786437:NJI786440 NTD786437:NTE786440 OCZ786437:ODA786440 OMV786437:OMW786440 OWR786437:OWS786440 PGN786437:PGO786440 PQJ786437:PQK786440 QAF786437:QAG786440 QKB786437:QKC786440 QTX786437:QTY786440 RDT786437:RDU786440 RNP786437:RNQ786440 RXL786437:RXM786440 SHH786437:SHI786440 SRD786437:SRE786440 TAZ786437:TBA786440 TKV786437:TKW786440 TUR786437:TUS786440 UEN786437:UEO786440 UOJ786437:UOK786440 UYF786437:UYG786440 VIB786437:VIC786440 VRX786437:VRY786440 WBT786437:WBU786440 WLP786437:WLQ786440 WVL786437:WVM786440 D851973:E851976 IZ851973:JA851976 SV851973:SW851976 ACR851973:ACS851976 AMN851973:AMO851976 AWJ851973:AWK851976 BGF851973:BGG851976 BQB851973:BQC851976 BZX851973:BZY851976 CJT851973:CJU851976 CTP851973:CTQ851976 DDL851973:DDM851976 DNH851973:DNI851976 DXD851973:DXE851976 EGZ851973:EHA851976 EQV851973:EQW851976 FAR851973:FAS851976 FKN851973:FKO851976 FUJ851973:FUK851976 GEF851973:GEG851976 GOB851973:GOC851976 GXX851973:GXY851976 HHT851973:HHU851976 HRP851973:HRQ851976 IBL851973:IBM851976 ILH851973:ILI851976 IVD851973:IVE851976 JEZ851973:JFA851976 JOV851973:JOW851976 JYR851973:JYS851976 KIN851973:KIO851976 KSJ851973:KSK851976 LCF851973:LCG851976 LMB851973:LMC851976 LVX851973:LVY851976 MFT851973:MFU851976 MPP851973:MPQ851976 MZL851973:MZM851976 NJH851973:NJI851976 NTD851973:NTE851976 OCZ851973:ODA851976 OMV851973:OMW851976 OWR851973:OWS851976 PGN851973:PGO851976 PQJ851973:PQK851976 QAF851973:QAG851976 QKB851973:QKC851976 QTX851973:QTY851976 RDT851973:RDU851976 RNP851973:RNQ851976 RXL851973:RXM851976 SHH851973:SHI851976 SRD851973:SRE851976 TAZ851973:TBA851976 TKV851973:TKW851976 TUR851973:TUS851976 UEN851973:UEO851976 UOJ851973:UOK851976 UYF851973:UYG851976 VIB851973:VIC851976 VRX851973:VRY851976 WBT851973:WBU851976 WLP851973:WLQ851976 WVL851973:WVM851976 D917509:E917512 IZ917509:JA917512 SV917509:SW917512 ACR917509:ACS917512 AMN917509:AMO917512 AWJ917509:AWK917512 BGF917509:BGG917512 BQB917509:BQC917512 BZX917509:BZY917512 CJT917509:CJU917512 CTP917509:CTQ917512 DDL917509:DDM917512 DNH917509:DNI917512 DXD917509:DXE917512 EGZ917509:EHA917512 EQV917509:EQW917512 FAR917509:FAS917512 FKN917509:FKO917512 FUJ917509:FUK917512 GEF917509:GEG917512 GOB917509:GOC917512 GXX917509:GXY917512 HHT917509:HHU917512 HRP917509:HRQ917512 IBL917509:IBM917512 ILH917509:ILI917512 IVD917509:IVE917512 JEZ917509:JFA917512 JOV917509:JOW917512 JYR917509:JYS917512 KIN917509:KIO917512 KSJ917509:KSK917512 LCF917509:LCG917512 LMB917509:LMC917512 LVX917509:LVY917512 MFT917509:MFU917512 MPP917509:MPQ917512 MZL917509:MZM917512 NJH917509:NJI917512 NTD917509:NTE917512 OCZ917509:ODA917512 OMV917509:OMW917512 OWR917509:OWS917512 PGN917509:PGO917512 PQJ917509:PQK917512 QAF917509:QAG917512 QKB917509:QKC917512 QTX917509:QTY917512 RDT917509:RDU917512 RNP917509:RNQ917512 RXL917509:RXM917512 SHH917509:SHI917512 SRD917509:SRE917512 TAZ917509:TBA917512 TKV917509:TKW917512 TUR917509:TUS917512 UEN917509:UEO917512 UOJ917509:UOK917512 UYF917509:UYG917512 VIB917509:VIC917512 VRX917509:VRY917512 WBT917509:WBU917512 WLP917509:WLQ917512 WVL917509:WVM917512 D983045:E983048 IZ983045:JA983048 SV983045:SW983048 ACR983045:ACS983048 AMN983045:AMO983048 AWJ983045:AWK983048 BGF983045:BGG983048 BQB983045:BQC983048 BZX983045:BZY983048 CJT983045:CJU983048 CTP983045:CTQ983048 DDL983045:DDM983048 DNH983045:DNI983048 DXD983045:DXE983048 EGZ983045:EHA983048 EQV983045:EQW983048 FAR983045:FAS983048 FKN983045:FKO983048 FUJ983045:FUK983048 GEF983045:GEG983048 GOB983045:GOC983048 GXX983045:GXY983048 HHT983045:HHU983048 HRP983045:HRQ983048 IBL983045:IBM983048 ILH983045:ILI983048 IVD983045:IVE983048 JEZ983045:JFA983048 JOV983045:JOW983048 JYR983045:JYS983048 KIN983045:KIO983048 KSJ983045:KSK983048 LCF983045:LCG983048 LMB983045:LMC983048 LVX983045:LVY983048 MFT983045:MFU983048 MPP983045:MPQ983048 MZL983045:MZM983048 NJH983045:NJI983048 NTD983045:NTE983048 OCZ983045:ODA983048 OMV983045:OMW983048 OWR983045:OWS983048 PGN983045:PGO983048 PQJ983045:PQK983048 QAF983045:QAG983048 QKB983045:QKC983048 QTX983045:QTY983048 RDT983045:RDU983048 RNP983045:RNQ983048 RXL983045:RXM983048 SHH983045:SHI983048 SRD983045:SRE983048 TAZ983045:TBA983048 TKV983045:TKW983048 TUR983045:TUS983048 UEN983045:UEO983048 UOJ983045:UOK983048 UYF983045:UYG983048 VIB983045:VIC983048 VRX983045:VRY983048 WBT983045:WBU983048 WLP983045:WLQ983048 WVL983045:WVM983048" xr:uid="{8D93C0BB-8381-43A5-868A-60B5BBF51D8A}">
      <formula1>"✅"</formula1>
    </dataValidation>
  </dataValidations>
  <pageMargins left="0.78740157480314965" right="0.51181102362204722" top="0.55118110236220474" bottom="0.55118110236220474" header="0.31496062992125984" footer="0.31496062992125984"/>
  <pageSetup paperSize="9" scale="71" firstPageNumber="23" orientation="portrait" useFirstPageNumber="1" r:id="rId1"/>
  <headerFooter>
    <oddHeader>&amp;L&amp;K00-048（データ上で作成する場合はグレーで塗りつぶしされている箇所が自動計算されます）</oddHeader>
    <oddFooter>&amp;R&amp;K00-04908トータルサポート</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DD58-4921-449F-A954-BFF1712030EE}">
  <sheetPr>
    <pageSetUpPr fitToPage="1"/>
  </sheetPr>
  <dimension ref="A1:W185"/>
  <sheetViews>
    <sheetView view="pageLayout" zoomScaleNormal="100" zoomScaleSheetLayoutView="80" workbookViewId="0"/>
  </sheetViews>
  <sheetFormatPr defaultColWidth="9" defaultRowHeight="13.5" x14ac:dyDescent="0.15"/>
  <cols>
    <col min="1" max="2" width="4.375" style="11" customWidth="1"/>
    <col min="3" max="3" width="9.375" style="11" customWidth="1"/>
    <col min="4" max="7" width="5.625" style="11" customWidth="1"/>
    <col min="8" max="16" width="4.375" style="11" customWidth="1"/>
    <col min="17" max="17" width="4.875" style="29" customWidth="1"/>
    <col min="18" max="20" width="4.875" style="11" customWidth="1"/>
    <col min="21" max="21" width="21.125" style="11" customWidth="1"/>
    <col min="22" max="23" width="7.5" style="11" customWidth="1"/>
    <col min="24" max="255" width="9" style="11"/>
    <col min="256" max="257" width="4.375" style="11" customWidth="1"/>
    <col min="258" max="258" width="9.375" style="11" customWidth="1"/>
    <col min="259" max="271" width="4.375" style="11" customWidth="1"/>
    <col min="272" max="275" width="4.875" style="11" customWidth="1"/>
    <col min="276" max="511" width="9" style="11"/>
    <col min="512" max="513" width="4.375" style="11" customWidth="1"/>
    <col min="514" max="514" width="9.375" style="11" customWidth="1"/>
    <col min="515" max="527" width="4.375" style="11" customWidth="1"/>
    <col min="528" max="531" width="4.875" style="11" customWidth="1"/>
    <col min="532" max="767" width="9" style="11"/>
    <col min="768" max="769" width="4.375" style="11" customWidth="1"/>
    <col min="770" max="770" width="9.375" style="11" customWidth="1"/>
    <col min="771" max="783" width="4.375" style="11" customWidth="1"/>
    <col min="784" max="787" width="4.875" style="11" customWidth="1"/>
    <col min="788" max="1023" width="9" style="11"/>
    <col min="1024" max="1025" width="4.375" style="11" customWidth="1"/>
    <col min="1026" max="1026" width="9.375" style="11" customWidth="1"/>
    <col min="1027" max="1039" width="4.375" style="11" customWidth="1"/>
    <col min="1040" max="1043" width="4.875" style="11" customWidth="1"/>
    <col min="1044" max="1279" width="9" style="11"/>
    <col min="1280" max="1281" width="4.375" style="11" customWidth="1"/>
    <col min="1282" max="1282" width="9.375" style="11" customWidth="1"/>
    <col min="1283" max="1295" width="4.375" style="11" customWidth="1"/>
    <col min="1296" max="1299" width="4.875" style="11" customWidth="1"/>
    <col min="1300" max="1535" width="9" style="11"/>
    <col min="1536" max="1537" width="4.375" style="11" customWidth="1"/>
    <col min="1538" max="1538" width="9.375" style="11" customWidth="1"/>
    <col min="1539" max="1551" width="4.375" style="11" customWidth="1"/>
    <col min="1552" max="1555" width="4.875" style="11" customWidth="1"/>
    <col min="1556" max="1791" width="9" style="11"/>
    <col min="1792" max="1793" width="4.375" style="11" customWidth="1"/>
    <col min="1794" max="1794" width="9.375" style="11" customWidth="1"/>
    <col min="1795" max="1807" width="4.375" style="11" customWidth="1"/>
    <col min="1808" max="1811" width="4.875" style="11" customWidth="1"/>
    <col min="1812" max="2047" width="9" style="11"/>
    <col min="2048" max="2049" width="4.375" style="11" customWidth="1"/>
    <col min="2050" max="2050" width="9.375" style="11" customWidth="1"/>
    <col min="2051" max="2063" width="4.375" style="11" customWidth="1"/>
    <col min="2064" max="2067" width="4.875" style="11" customWidth="1"/>
    <col min="2068" max="2303" width="9" style="11"/>
    <col min="2304" max="2305" width="4.375" style="11" customWidth="1"/>
    <col min="2306" max="2306" width="9.375" style="11" customWidth="1"/>
    <col min="2307" max="2319" width="4.375" style="11" customWidth="1"/>
    <col min="2320" max="2323" width="4.875" style="11" customWidth="1"/>
    <col min="2324" max="2559" width="9" style="11"/>
    <col min="2560" max="2561" width="4.375" style="11" customWidth="1"/>
    <col min="2562" max="2562" width="9.375" style="11" customWidth="1"/>
    <col min="2563" max="2575" width="4.375" style="11" customWidth="1"/>
    <col min="2576" max="2579" width="4.875" style="11" customWidth="1"/>
    <col min="2580" max="2815" width="9" style="11"/>
    <col min="2816" max="2817" width="4.375" style="11" customWidth="1"/>
    <col min="2818" max="2818" width="9.375" style="11" customWidth="1"/>
    <col min="2819" max="2831" width="4.375" style="11" customWidth="1"/>
    <col min="2832" max="2835" width="4.875" style="11" customWidth="1"/>
    <col min="2836" max="3071" width="9" style="11"/>
    <col min="3072" max="3073" width="4.375" style="11" customWidth="1"/>
    <col min="3074" max="3074" width="9.375" style="11" customWidth="1"/>
    <col min="3075" max="3087" width="4.375" style="11" customWidth="1"/>
    <col min="3088" max="3091" width="4.875" style="11" customWidth="1"/>
    <col min="3092" max="3327" width="9" style="11"/>
    <col min="3328" max="3329" width="4.375" style="11" customWidth="1"/>
    <col min="3330" max="3330" width="9.375" style="11" customWidth="1"/>
    <col min="3331" max="3343" width="4.375" style="11" customWidth="1"/>
    <col min="3344" max="3347" width="4.875" style="11" customWidth="1"/>
    <col min="3348" max="3583" width="9" style="11"/>
    <col min="3584" max="3585" width="4.375" style="11" customWidth="1"/>
    <col min="3586" max="3586" width="9.375" style="11" customWidth="1"/>
    <col min="3587" max="3599" width="4.375" style="11" customWidth="1"/>
    <col min="3600" max="3603" width="4.875" style="11" customWidth="1"/>
    <col min="3604" max="3839" width="9" style="11"/>
    <col min="3840" max="3841" width="4.375" style="11" customWidth="1"/>
    <col min="3842" max="3842" width="9.375" style="11" customWidth="1"/>
    <col min="3843" max="3855" width="4.375" style="11" customWidth="1"/>
    <col min="3856" max="3859" width="4.875" style="11" customWidth="1"/>
    <col min="3860" max="4095" width="9" style="11"/>
    <col min="4096" max="4097" width="4.375" style="11" customWidth="1"/>
    <col min="4098" max="4098" width="9.375" style="11" customWidth="1"/>
    <col min="4099" max="4111" width="4.375" style="11" customWidth="1"/>
    <col min="4112" max="4115" width="4.875" style="11" customWidth="1"/>
    <col min="4116" max="4351" width="9" style="11"/>
    <col min="4352" max="4353" width="4.375" style="11" customWidth="1"/>
    <col min="4354" max="4354" width="9.375" style="11" customWidth="1"/>
    <col min="4355" max="4367" width="4.375" style="11" customWidth="1"/>
    <col min="4368" max="4371" width="4.875" style="11" customWidth="1"/>
    <col min="4372" max="4607" width="9" style="11"/>
    <col min="4608" max="4609" width="4.375" style="11" customWidth="1"/>
    <col min="4610" max="4610" width="9.375" style="11" customWidth="1"/>
    <col min="4611" max="4623" width="4.375" style="11" customWidth="1"/>
    <col min="4624" max="4627" width="4.875" style="11" customWidth="1"/>
    <col min="4628" max="4863" width="9" style="11"/>
    <col min="4864" max="4865" width="4.375" style="11" customWidth="1"/>
    <col min="4866" max="4866" width="9.375" style="11" customWidth="1"/>
    <col min="4867" max="4879" width="4.375" style="11" customWidth="1"/>
    <col min="4880" max="4883" width="4.875" style="11" customWidth="1"/>
    <col min="4884" max="5119" width="9" style="11"/>
    <col min="5120" max="5121" width="4.375" style="11" customWidth="1"/>
    <col min="5122" max="5122" width="9.375" style="11" customWidth="1"/>
    <col min="5123" max="5135" width="4.375" style="11" customWidth="1"/>
    <col min="5136" max="5139" width="4.875" style="11" customWidth="1"/>
    <col min="5140" max="5375" width="9" style="11"/>
    <col min="5376" max="5377" width="4.375" style="11" customWidth="1"/>
    <col min="5378" max="5378" width="9.375" style="11" customWidth="1"/>
    <col min="5379" max="5391" width="4.375" style="11" customWidth="1"/>
    <col min="5392" max="5395" width="4.875" style="11" customWidth="1"/>
    <col min="5396" max="5631" width="9" style="11"/>
    <col min="5632" max="5633" width="4.375" style="11" customWidth="1"/>
    <col min="5634" max="5634" width="9.375" style="11" customWidth="1"/>
    <col min="5635" max="5647" width="4.375" style="11" customWidth="1"/>
    <col min="5648" max="5651" width="4.875" style="11" customWidth="1"/>
    <col min="5652" max="5887" width="9" style="11"/>
    <col min="5888" max="5889" width="4.375" style="11" customWidth="1"/>
    <col min="5890" max="5890" width="9.375" style="11" customWidth="1"/>
    <col min="5891" max="5903" width="4.375" style="11" customWidth="1"/>
    <col min="5904" max="5907" width="4.875" style="11" customWidth="1"/>
    <col min="5908" max="6143" width="9" style="11"/>
    <col min="6144" max="6145" width="4.375" style="11" customWidth="1"/>
    <col min="6146" max="6146" width="9.375" style="11" customWidth="1"/>
    <col min="6147" max="6159" width="4.375" style="11" customWidth="1"/>
    <col min="6160" max="6163" width="4.875" style="11" customWidth="1"/>
    <col min="6164" max="6399" width="9" style="11"/>
    <col min="6400" max="6401" width="4.375" style="11" customWidth="1"/>
    <col min="6402" max="6402" width="9.375" style="11" customWidth="1"/>
    <col min="6403" max="6415" width="4.375" style="11" customWidth="1"/>
    <col min="6416" max="6419" width="4.875" style="11" customWidth="1"/>
    <col min="6420" max="6655" width="9" style="11"/>
    <col min="6656" max="6657" width="4.375" style="11" customWidth="1"/>
    <col min="6658" max="6658" width="9.375" style="11" customWidth="1"/>
    <col min="6659" max="6671" width="4.375" style="11" customWidth="1"/>
    <col min="6672" max="6675" width="4.875" style="11" customWidth="1"/>
    <col min="6676" max="6911" width="9" style="11"/>
    <col min="6912" max="6913" width="4.375" style="11" customWidth="1"/>
    <col min="6914" max="6914" width="9.375" style="11" customWidth="1"/>
    <col min="6915" max="6927" width="4.375" style="11" customWidth="1"/>
    <col min="6928" max="6931" width="4.875" style="11" customWidth="1"/>
    <col min="6932" max="7167" width="9" style="11"/>
    <col min="7168" max="7169" width="4.375" style="11" customWidth="1"/>
    <col min="7170" max="7170" width="9.375" style="11" customWidth="1"/>
    <col min="7171" max="7183" width="4.375" style="11" customWidth="1"/>
    <col min="7184" max="7187" width="4.875" style="11" customWidth="1"/>
    <col min="7188" max="7423" width="9" style="11"/>
    <col min="7424" max="7425" width="4.375" style="11" customWidth="1"/>
    <col min="7426" max="7426" width="9.375" style="11" customWidth="1"/>
    <col min="7427" max="7439" width="4.375" style="11" customWidth="1"/>
    <col min="7440" max="7443" width="4.875" style="11" customWidth="1"/>
    <col min="7444" max="7679" width="9" style="11"/>
    <col min="7680" max="7681" width="4.375" style="11" customWidth="1"/>
    <col min="7682" max="7682" width="9.375" style="11" customWidth="1"/>
    <col min="7683" max="7695" width="4.375" style="11" customWidth="1"/>
    <col min="7696" max="7699" width="4.875" style="11" customWidth="1"/>
    <col min="7700" max="7935" width="9" style="11"/>
    <col min="7936" max="7937" width="4.375" style="11" customWidth="1"/>
    <col min="7938" max="7938" width="9.375" style="11" customWidth="1"/>
    <col min="7939" max="7951" width="4.375" style="11" customWidth="1"/>
    <col min="7952" max="7955" width="4.875" style="11" customWidth="1"/>
    <col min="7956" max="8191" width="9" style="11"/>
    <col min="8192" max="8193" width="4.375" style="11" customWidth="1"/>
    <col min="8194" max="8194" width="9.375" style="11" customWidth="1"/>
    <col min="8195" max="8207" width="4.375" style="11" customWidth="1"/>
    <col min="8208" max="8211" width="4.875" style="11" customWidth="1"/>
    <col min="8212" max="8447" width="9" style="11"/>
    <col min="8448" max="8449" width="4.375" style="11" customWidth="1"/>
    <col min="8450" max="8450" width="9.375" style="11" customWidth="1"/>
    <col min="8451" max="8463" width="4.375" style="11" customWidth="1"/>
    <col min="8464" max="8467" width="4.875" style="11" customWidth="1"/>
    <col min="8468" max="8703" width="9" style="11"/>
    <col min="8704" max="8705" width="4.375" style="11" customWidth="1"/>
    <col min="8706" max="8706" width="9.375" style="11" customWidth="1"/>
    <col min="8707" max="8719" width="4.375" style="11" customWidth="1"/>
    <col min="8720" max="8723" width="4.875" style="11" customWidth="1"/>
    <col min="8724" max="8959" width="9" style="11"/>
    <col min="8960" max="8961" width="4.375" style="11" customWidth="1"/>
    <col min="8962" max="8962" width="9.375" style="11" customWidth="1"/>
    <col min="8963" max="8975" width="4.375" style="11" customWidth="1"/>
    <col min="8976" max="8979" width="4.875" style="11" customWidth="1"/>
    <col min="8980" max="9215" width="9" style="11"/>
    <col min="9216" max="9217" width="4.375" style="11" customWidth="1"/>
    <col min="9218" max="9218" width="9.375" style="11" customWidth="1"/>
    <col min="9219" max="9231" width="4.375" style="11" customWidth="1"/>
    <col min="9232" max="9235" width="4.875" style="11" customWidth="1"/>
    <col min="9236" max="9471" width="9" style="11"/>
    <col min="9472" max="9473" width="4.375" style="11" customWidth="1"/>
    <col min="9474" max="9474" width="9.375" style="11" customWidth="1"/>
    <col min="9475" max="9487" width="4.375" style="11" customWidth="1"/>
    <col min="9488" max="9491" width="4.875" style="11" customWidth="1"/>
    <col min="9492" max="9727" width="9" style="11"/>
    <col min="9728" max="9729" width="4.375" style="11" customWidth="1"/>
    <col min="9730" max="9730" width="9.375" style="11" customWidth="1"/>
    <col min="9731" max="9743" width="4.375" style="11" customWidth="1"/>
    <col min="9744" max="9747" width="4.875" style="11" customWidth="1"/>
    <col min="9748" max="9983" width="9" style="11"/>
    <col min="9984" max="9985" width="4.375" style="11" customWidth="1"/>
    <col min="9986" max="9986" width="9.375" style="11" customWidth="1"/>
    <col min="9987" max="9999" width="4.375" style="11" customWidth="1"/>
    <col min="10000" max="10003" width="4.875" style="11" customWidth="1"/>
    <col min="10004" max="10239" width="9" style="11"/>
    <col min="10240" max="10241" width="4.375" style="11" customWidth="1"/>
    <col min="10242" max="10242" width="9.375" style="11" customWidth="1"/>
    <col min="10243" max="10255" width="4.375" style="11" customWidth="1"/>
    <col min="10256" max="10259" width="4.875" style="11" customWidth="1"/>
    <col min="10260" max="10495" width="9" style="11"/>
    <col min="10496" max="10497" width="4.375" style="11" customWidth="1"/>
    <col min="10498" max="10498" width="9.375" style="11" customWidth="1"/>
    <col min="10499" max="10511" width="4.375" style="11" customWidth="1"/>
    <col min="10512" max="10515" width="4.875" style="11" customWidth="1"/>
    <col min="10516" max="10751" width="9" style="11"/>
    <col min="10752" max="10753" width="4.375" style="11" customWidth="1"/>
    <col min="10754" max="10754" width="9.375" style="11" customWidth="1"/>
    <col min="10755" max="10767" width="4.375" style="11" customWidth="1"/>
    <col min="10768" max="10771" width="4.875" style="11" customWidth="1"/>
    <col min="10772" max="11007" width="9" style="11"/>
    <col min="11008" max="11009" width="4.375" style="11" customWidth="1"/>
    <col min="11010" max="11010" width="9.375" style="11" customWidth="1"/>
    <col min="11011" max="11023" width="4.375" style="11" customWidth="1"/>
    <col min="11024" max="11027" width="4.875" style="11" customWidth="1"/>
    <col min="11028" max="11263" width="9" style="11"/>
    <col min="11264" max="11265" width="4.375" style="11" customWidth="1"/>
    <col min="11266" max="11266" width="9.375" style="11" customWidth="1"/>
    <col min="11267" max="11279" width="4.375" style="11" customWidth="1"/>
    <col min="11280" max="11283" width="4.875" style="11" customWidth="1"/>
    <col min="11284" max="11519" width="9" style="11"/>
    <col min="11520" max="11521" width="4.375" style="11" customWidth="1"/>
    <col min="11522" max="11522" width="9.375" style="11" customWidth="1"/>
    <col min="11523" max="11535" width="4.375" style="11" customWidth="1"/>
    <col min="11536" max="11539" width="4.875" style="11" customWidth="1"/>
    <col min="11540" max="11775" width="9" style="11"/>
    <col min="11776" max="11777" width="4.375" style="11" customWidth="1"/>
    <col min="11778" max="11778" width="9.375" style="11" customWidth="1"/>
    <col min="11779" max="11791" width="4.375" style="11" customWidth="1"/>
    <col min="11792" max="11795" width="4.875" style="11" customWidth="1"/>
    <col min="11796" max="12031" width="9" style="11"/>
    <col min="12032" max="12033" width="4.375" style="11" customWidth="1"/>
    <col min="12034" max="12034" width="9.375" style="11" customWidth="1"/>
    <col min="12035" max="12047" width="4.375" style="11" customWidth="1"/>
    <col min="12048" max="12051" width="4.875" style="11" customWidth="1"/>
    <col min="12052" max="12287" width="9" style="11"/>
    <col min="12288" max="12289" width="4.375" style="11" customWidth="1"/>
    <col min="12290" max="12290" width="9.375" style="11" customWidth="1"/>
    <col min="12291" max="12303" width="4.375" style="11" customWidth="1"/>
    <col min="12304" max="12307" width="4.875" style="11" customWidth="1"/>
    <col min="12308" max="12543" width="9" style="11"/>
    <col min="12544" max="12545" width="4.375" style="11" customWidth="1"/>
    <col min="12546" max="12546" width="9.375" style="11" customWidth="1"/>
    <col min="12547" max="12559" width="4.375" style="11" customWidth="1"/>
    <col min="12560" max="12563" width="4.875" style="11" customWidth="1"/>
    <col min="12564" max="12799" width="9" style="11"/>
    <col min="12800" max="12801" width="4.375" style="11" customWidth="1"/>
    <col min="12802" max="12802" width="9.375" style="11" customWidth="1"/>
    <col min="12803" max="12815" width="4.375" style="11" customWidth="1"/>
    <col min="12816" max="12819" width="4.875" style="11" customWidth="1"/>
    <col min="12820" max="13055" width="9" style="11"/>
    <col min="13056" max="13057" width="4.375" style="11" customWidth="1"/>
    <col min="13058" max="13058" width="9.375" style="11" customWidth="1"/>
    <col min="13059" max="13071" width="4.375" style="11" customWidth="1"/>
    <col min="13072" max="13075" width="4.875" style="11" customWidth="1"/>
    <col min="13076" max="13311" width="9" style="11"/>
    <col min="13312" max="13313" width="4.375" style="11" customWidth="1"/>
    <col min="13314" max="13314" width="9.375" style="11" customWidth="1"/>
    <col min="13315" max="13327" width="4.375" style="11" customWidth="1"/>
    <col min="13328" max="13331" width="4.875" style="11" customWidth="1"/>
    <col min="13332" max="13567" width="9" style="11"/>
    <col min="13568" max="13569" width="4.375" style="11" customWidth="1"/>
    <col min="13570" max="13570" width="9.375" style="11" customWidth="1"/>
    <col min="13571" max="13583" width="4.375" style="11" customWidth="1"/>
    <col min="13584" max="13587" width="4.875" style="11" customWidth="1"/>
    <col min="13588" max="13823" width="9" style="11"/>
    <col min="13824" max="13825" width="4.375" style="11" customWidth="1"/>
    <col min="13826" max="13826" width="9.375" style="11" customWidth="1"/>
    <col min="13827" max="13839" width="4.375" style="11" customWidth="1"/>
    <col min="13840" max="13843" width="4.875" style="11" customWidth="1"/>
    <col min="13844" max="14079" width="9" style="11"/>
    <col min="14080" max="14081" width="4.375" style="11" customWidth="1"/>
    <col min="14082" max="14082" width="9.375" style="11" customWidth="1"/>
    <col min="14083" max="14095" width="4.375" style="11" customWidth="1"/>
    <col min="14096" max="14099" width="4.875" style="11" customWidth="1"/>
    <col min="14100" max="14335" width="9" style="11"/>
    <col min="14336" max="14337" width="4.375" style="11" customWidth="1"/>
    <col min="14338" max="14338" width="9.375" style="11" customWidth="1"/>
    <col min="14339" max="14351" width="4.375" style="11" customWidth="1"/>
    <col min="14352" max="14355" width="4.875" style="11" customWidth="1"/>
    <col min="14356" max="14591" width="9" style="11"/>
    <col min="14592" max="14593" width="4.375" style="11" customWidth="1"/>
    <col min="14594" max="14594" width="9.375" style="11" customWidth="1"/>
    <col min="14595" max="14607" width="4.375" style="11" customWidth="1"/>
    <col min="14608" max="14611" width="4.875" style="11" customWidth="1"/>
    <col min="14612" max="14847" width="9" style="11"/>
    <col min="14848" max="14849" width="4.375" style="11" customWidth="1"/>
    <col min="14850" max="14850" width="9.375" style="11" customWidth="1"/>
    <col min="14851" max="14863" width="4.375" style="11" customWidth="1"/>
    <col min="14864" max="14867" width="4.875" style="11" customWidth="1"/>
    <col min="14868" max="15103" width="9" style="11"/>
    <col min="15104" max="15105" width="4.375" style="11" customWidth="1"/>
    <col min="15106" max="15106" width="9.375" style="11" customWidth="1"/>
    <col min="15107" max="15119" width="4.375" style="11" customWidth="1"/>
    <col min="15120" max="15123" width="4.875" style="11" customWidth="1"/>
    <col min="15124" max="15359" width="9" style="11"/>
    <col min="15360" max="15361" width="4.375" style="11" customWidth="1"/>
    <col min="15362" max="15362" width="9.375" style="11" customWidth="1"/>
    <col min="15363" max="15375" width="4.375" style="11" customWidth="1"/>
    <col min="15376" max="15379" width="4.875" style="11" customWidth="1"/>
    <col min="15380" max="15615" width="9" style="11"/>
    <col min="15616" max="15617" width="4.375" style="11" customWidth="1"/>
    <col min="15618" max="15618" width="9.375" style="11" customWidth="1"/>
    <col min="15619" max="15631" width="4.375" style="11" customWidth="1"/>
    <col min="15632" max="15635" width="4.875" style="11" customWidth="1"/>
    <col min="15636" max="15871" width="9" style="11"/>
    <col min="15872" max="15873" width="4.375" style="11" customWidth="1"/>
    <col min="15874" max="15874" width="9.375" style="11" customWidth="1"/>
    <col min="15875" max="15887" width="4.375" style="11" customWidth="1"/>
    <col min="15888" max="15891" width="4.875" style="11" customWidth="1"/>
    <col min="15892" max="16127" width="9" style="11"/>
    <col min="16128" max="16129" width="4.375" style="11" customWidth="1"/>
    <col min="16130" max="16130" width="9.375" style="11" customWidth="1"/>
    <col min="16131" max="16143" width="4.375" style="11" customWidth="1"/>
    <col min="16144" max="16147" width="4.875" style="11" customWidth="1"/>
    <col min="16148" max="16384" width="9" style="11"/>
  </cols>
  <sheetData>
    <row r="1" spans="1:23" x14ac:dyDescent="0.15">
      <c r="V1" s="3"/>
      <c r="W1" s="3"/>
    </row>
    <row r="2" spans="1:23" ht="22.5" customHeight="1" x14ac:dyDescent="0.15">
      <c r="A2" s="22"/>
      <c r="B2" s="23">
        <v>4</v>
      </c>
      <c r="C2" s="24" t="s">
        <v>87</v>
      </c>
      <c r="D2" s="24"/>
      <c r="E2" s="24"/>
      <c r="F2" s="24"/>
      <c r="G2" s="3"/>
      <c r="H2" s="3"/>
      <c r="I2" s="3"/>
      <c r="J2" s="3"/>
      <c r="K2" s="3"/>
      <c r="L2" s="3"/>
      <c r="M2" s="3"/>
      <c r="N2" s="3"/>
      <c r="O2" s="3"/>
      <c r="P2" s="3"/>
      <c r="Q2" s="22"/>
      <c r="R2" s="3"/>
      <c r="S2" s="3"/>
      <c r="T2" s="3"/>
      <c r="U2" s="3"/>
      <c r="V2" s="96"/>
      <c r="W2" s="96"/>
    </row>
    <row r="3" spans="1:23" ht="21" customHeight="1" thickBot="1" x14ac:dyDescent="0.2">
      <c r="A3" s="3"/>
      <c r="B3" s="326" t="s">
        <v>43</v>
      </c>
      <c r="C3" s="329" t="s">
        <v>50</v>
      </c>
      <c r="D3" s="330"/>
      <c r="E3" s="330"/>
      <c r="F3" s="330"/>
      <c r="G3" s="331"/>
      <c r="H3" s="329" t="s">
        <v>44</v>
      </c>
      <c r="I3" s="330"/>
      <c r="J3" s="331"/>
      <c r="K3" s="329" t="s">
        <v>45</v>
      </c>
      <c r="L3" s="330"/>
      <c r="M3" s="330"/>
      <c r="N3" s="330"/>
      <c r="O3" s="330"/>
      <c r="P3" s="331"/>
      <c r="Q3" s="338" t="s">
        <v>119</v>
      </c>
      <c r="R3" s="339"/>
      <c r="S3" s="339"/>
      <c r="T3" s="340" t="s">
        <v>83</v>
      </c>
      <c r="U3" s="320" t="s">
        <v>120</v>
      </c>
      <c r="V3" s="382" t="s">
        <v>152</v>
      </c>
      <c r="W3" s="383"/>
    </row>
    <row r="4" spans="1:23" ht="33" customHeight="1" thickTop="1" x14ac:dyDescent="0.15">
      <c r="A4" s="3"/>
      <c r="B4" s="327"/>
      <c r="C4" s="332"/>
      <c r="D4" s="333"/>
      <c r="E4" s="333"/>
      <c r="F4" s="333"/>
      <c r="G4" s="334"/>
      <c r="H4" s="332"/>
      <c r="I4" s="333"/>
      <c r="J4" s="334"/>
      <c r="K4" s="332"/>
      <c r="L4" s="333"/>
      <c r="M4" s="333"/>
      <c r="N4" s="333"/>
      <c r="O4" s="333"/>
      <c r="P4" s="334"/>
      <c r="Q4" s="358" t="s">
        <v>159</v>
      </c>
      <c r="R4" s="361" t="s">
        <v>168</v>
      </c>
      <c r="S4" s="343" t="s">
        <v>169</v>
      </c>
      <c r="T4" s="341"/>
      <c r="U4" s="321"/>
      <c r="V4" s="384"/>
      <c r="W4" s="385"/>
    </row>
    <row r="5" spans="1:23" ht="12.95" customHeight="1" x14ac:dyDescent="0.15">
      <c r="A5" s="3"/>
      <c r="B5" s="327"/>
      <c r="C5" s="332"/>
      <c r="D5" s="333"/>
      <c r="E5" s="333"/>
      <c r="F5" s="333"/>
      <c r="G5" s="334"/>
      <c r="H5" s="332"/>
      <c r="I5" s="333"/>
      <c r="J5" s="334"/>
      <c r="K5" s="332"/>
      <c r="L5" s="333"/>
      <c r="M5" s="333"/>
      <c r="N5" s="333"/>
      <c r="O5" s="333"/>
      <c r="P5" s="334"/>
      <c r="Q5" s="359"/>
      <c r="R5" s="362"/>
      <c r="S5" s="344"/>
      <c r="T5" s="341"/>
      <c r="U5" s="321"/>
      <c r="V5" s="384"/>
      <c r="W5" s="385"/>
    </row>
    <row r="6" spans="1:23" ht="111" customHeight="1" x14ac:dyDescent="0.15">
      <c r="A6" s="3"/>
      <c r="B6" s="328"/>
      <c r="C6" s="335"/>
      <c r="D6" s="336"/>
      <c r="E6" s="336"/>
      <c r="F6" s="336"/>
      <c r="G6" s="337"/>
      <c r="H6" s="335"/>
      <c r="I6" s="336"/>
      <c r="J6" s="337"/>
      <c r="K6" s="335"/>
      <c r="L6" s="336"/>
      <c r="M6" s="336"/>
      <c r="N6" s="336"/>
      <c r="O6" s="336"/>
      <c r="P6" s="337"/>
      <c r="Q6" s="360"/>
      <c r="R6" s="362"/>
      <c r="S6" s="344"/>
      <c r="T6" s="342"/>
      <c r="U6" s="322"/>
      <c r="V6" s="386"/>
      <c r="W6" s="387"/>
    </row>
    <row r="7" spans="1:23" s="27" customFormat="1" ht="24" customHeight="1" x14ac:dyDescent="0.15">
      <c r="A7" s="25"/>
      <c r="B7" s="316">
        <v>1</v>
      </c>
      <c r="C7" s="102" t="s">
        <v>165</v>
      </c>
      <c r="D7" s="318"/>
      <c r="E7" s="318"/>
      <c r="F7" s="318"/>
      <c r="G7" s="319"/>
      <c r="H7" s="64" t="s">
        <v>49</v>
      </c>
      <c r="I7" s="298" t="s">
        <v>46</v>
      </c>
      <c r="J7" s="299"/>
      <c r="K7" s="300"/>
      <c r="L7" s="301"/>
      <c r="M7" s="301"/>
      <c r="N7" s="301"/>
      <c r="O7" s="301"/>
      <c r="P7" s="355"/>
      <c r="Q7" s="306"/>
      <c r="R7" s="309"/>
      <c r="S7" s="312"/>
      <c r="T7" s="345"/>
      <c r="U7" s="323"/>
      <c r="V7" s="388"/>
      <c r="W7" s="319" t="s">
        <v>53</v>
      </c>
    </row>
    <row r="8" spans="1:23" s="27" customFormat="1" ht="24" customHeight="1" x14ac:dyDescent="0.15">
      <c r="A8" s="25"/>
      <c r="B8" s="316"/>
      <c r="C8" s="103" t="s">
        <v>166</v>
      </c>
      <c r="D8" s="363"/>
      <c r="E8" s="364"/>
      <c r="F8" s="364"/>
      <c r="G8" s="365"/>
      <c r="H8" s="65" t="s">
        <v>49</v>
      </c>
      <c r="I8" s="348" t="s">
        <v>47</v>
      </c>
      <c r="J8" s="349"/>
      <c r="K8" s="302"/>
      <c r="L8" s="303"/>
      <c r="M8" s="303"/>
      <c r="N8" s="303"/>
      <c r="O8" s="303"/>
      <c r="P8" s="356"/>
      <c r="Q8" s="307"/>
      <c r="R8" s="310"/>
      <c r="S8" s="313"/>
      <c r="T8" s="346"/>
      <c r="U8" s="324"/>
      <c r="V8" s="389"/>
      <c r="W8" s="391"/>
    </row>
    <row r="9" spans="1:23" s="27" customFormat="1" ht="24" customHeight="1" x14ac:dyDescent="0.15">
      <c r="A9" s="25"/>
      <c r="B9" s="316"/>
      <c r="C9" s="104" t="s">
        <v>167</v>
      </c>
      <c r="D9" s="366"/>
      <c r="E9" s="366"/>
      <c r="F9" s="366"/>
      <c r="G9" s="367"/>
      <c r="H9" s="66" t="s">
        <v>49</v>
      </c>
      <c r="I9" s="350" t="s">
        <v>48</v>
      </c>
      <c r="J9" s="351"/>
      <c r="K9" s="304"/>
      <c r="L9" s="305"/>
      <c r="M9" s="305"/>
      <c r="N9" s="305"/>
      <c r="O9" s="305"/>
      <c r="P9" s="357"/>
      <c r="Q9" s="308"/>
      <c r="R9" s="311"/>
      <c r="S9" s="314"/>
      <c r="T9" s="347"/>
      <c r="U9" s="325"/>
      <c r="V9" s="390"/>
      <c r="W9" s="392"/>
    </row>
    <row r="10" spans="1:23" s="27" customFormat="1" ht="24" customHeight="1" x14ac:dyDescent="0.15">
      <c r="A10" s="25"/>
      <c r="B10" s="315">
        <v>2</v>
      </c>
      <c r="C10" s="102" t="s">
        <v>165</v>
      </c>
      <c r="D10" s="318"/>
      <c r="E10" s="318"/>
      <c r="F10" s="318"/>
      <c r="G10" s="319"/>
      <c r="H10" s="64" t="s">
        <v>49</v>
      </c>
      <c r="I10" s="298" t="s">
        <v>46</v>
      </c>
      <c r="J10" s="299"/>
      <c r="K10" s="300"/>
      <c r="L10" s="301"/>
      <c r="M10" s="301"/>
      <c r="N10" s="301"/>
      <c r="O10" s="301"/>
      <c r="P10" s="301"/>
      <c r="Q10" s="306"/>
      <c r="R10" s="309"/>
      <c r="S10" s="312"/>
      <c r="T10" s="345"/>
      <c r="U10" s="323"/>
      <c r="V10" s="388"/>
      <c r="W10" s="319" t="s">
        <v>53</v>
      </c>
    </row>
    <row r="11" spans="1:23" s="27" customFormat="1" ht="24" customHeight="1" x14ac:dyDescent="0.15">
      <c r="A11" s="25"/>
      <c r="B11" s="316"/>
      <c r="C11" s="103" t="s">
        <v>166</v>
      </c>
      <c r="D11" s="363"/>
      <c r="E11" s="364"/>
      <c r="F11" s="364"/>
      <c r="G11" s="365"/>
      <c r="H11" s="65" t="s">
        <v>49</v>
      </c>
      <c r="I11" s="348" t="s">
        <v>47</v>
      </c>
      <c r="J11" s="349"/>
      <c r="K11" s="302"/>
      <c r="L11" s="303"/>
      <c r="M11" s="303"/>
      <c r="N11" s="303"/>
      <c r="O11" s="303"/>
      <c r="P11" s="303"/>
      <c r="Q11" s="307"/>
      <c r="R11" s="310"/>
      <c r="S11" s="313"/>
      <c r="T11" s="346"/>
      <c r="U11" s="324"/>
      <c r="V11" s="389"/>
      <c r="W11" s="391"/>
    </row>
    <row r="12" spans="1:23" s="27" customFormat="1" ht="24" customHeight="1" x14ac:dyDescent="0.15">
      <c r="A12" s="25"/>
      <c r="B12" s="317"/>
      <c r="C12" s="104" t="s">
        <v>167</v>
      </c>
      <c r="D12" s="366"/>
      <c r="E12" s="366"/>
      <c r="F12" s="366"/>
      <c r="G12" s="367"/>
      <c r="H12" s="66" t="s">
        <v>49</v>
      </c>
      <c r="I12" s="350" t="s">
        <v>48</v>
      </c>
      <c r="J12" s="351"/>
      <c r="K12" s="304"/>
      <c r="L12" s="305"/>
      <c r="M12" s="305"/>
      <c r="N12" s="305"/>
      <c r="O12" s="305"/>
      <c r="P12" s="305"/>
      <c r="Q12" s="308"/>
      <c r="R12" s="311"/>
      <c r="S12" s="314"/>
      <c r="T12" s="347"/>
      <c r="U12" s="325"/>
      <c r="V12" s="390"/>
      <c r="W12" s="392"/>
    </row>
    <row r="13" spans="1:23" s="27" customFormat="1" ht="24" customHeight="1" x14ac:dyDescent="0.15">
      <c r="A13" s="25"/>
      <c r="B13" s="315">
        <v>3</v>
      </c>
      <c r="C13" s="102" t="s">
        <v>165</v>
      </c>
      <c r="D13" s="318"/>
      <c r="E13" s="318"/>
      <c r="F13" s="318"/>
      <c r="G13" s="319"/>
      <c r="H13" s="64" t="s">
        <v>49</v>
      </c>
      <c r="I13" s="298" t="s">
        <v>46</v>
      </c>
      <c r="J13" s="299"/>
      <c r="K13" s="300"/>
      <c r="L13" s="301"/>
      <c r="M13" s="301"/>
      <c r="N13" s="301"/>
      <c r="O13" s="301"/>
      <c r="P13" s="301"/>
      <c r="Q13" s="306"/>
      <c r="R13" s="309"/>
      <c r="S13" s="312"/>
      <c r="T13" s="345"/>
      <c r="U13" s="323"/>
      <c r="V13" s="388"/>
      <c r="W13" s="319" t="s">
        <v>53</v>
      </c>
    </row>
    <row r="14" spans="1:23" s="27" customFormat="1" ht="24" customHeight="1" x14ac:dyDescent="0.15">
      <c r="A14" s="25"/>
      <c r="B14" s="316"/>
      <c r="C14" s="103" t="s">
        <v>166</v>
      </c>
      <c r="D14" s="363"/>
      <c r="E14" s="364"/>
      <c r="F14" s="364"/>
      <c r="G14" s="365"/>
      <c r="H14" s="65" t="s">
        <v>49</v>
      </c>
      <c r="I14" s="348" t="s">
        <v>47</v>
      </c>
      <c r="J14" s="349"/>
      <c r="K14" s="302"/>
      <c r="L14" s="303"/>
      <c r="M14" s="303"/>
      <c r="N14" s="303"/>
      <c r="O14" s="303"/>
      <c r="P14" s="303"/>
      <c r="Q14" s="307"/>
      <c r="R14" s="310"/>
      <c r="S14" s="313"/>
      <c r="T14" s="346"/>
      <c r="U14" s="324"/>
      <c r="V14" s="389"/>
      <c r="W14" s="391"/>
    </row>
    <row r="15" spans="1:23" s="27" customFormat="1" ht="24" customHeight="1" x14ac:dyDescent="0.15">
      <c r="A15" s="25"/>
      <c r="B15" s="317"/>
      <c r="C15" s="104" t="s">
        <v>167</v>
      </c>
      <c r="D15" s="366"/>
      <c r="E15" s="366"/>
      <c r="F15" s="366"/>
      <c r="G15" s="367"/>
      <c r="H15" s="66" t="s">
        <v>49</v>
      </c>
      <c r="I15" s="350" t="s">
        <v>48</v>
      </c>
      <c r="J15" s="351"/>
      <c r="K15" s="304"/>
      <c r="L15" s="305"/>
      <c r="M15" s="305"/>
      <c r="N15" s="305"/>
      <c r="O15" s="305"/>
      <c r="P15" s="305"/>
      <c r="Q15" s="308"/>
      <c r="R15" s="311"/>
      <c r="S15" s="314"/>
      <c r="T15" s="347"/>
      <c r="U15" s="325"/>
      <c r="V15" s="390"/>
      <c r="W15" s="392"/>
    </row>
    <row r="16" spans="1:23" s="27" customFormat="1" ht="24" customHeight="1" x14ac:dyDescent="0.15">
      <c r="A16" s="25"/>
      <c r="B16" s="315">
        <v>4</v>
      </c>
      <c r="C16" s="102" t="s">
        <v>165</v>
      </c>
      <c r="D16" s="318"/>
      <c r="E16" s="318"/>
      <c r="F16" s="318"/>
      <c r="G16" s="319"/>
      <c r="H16" s="64" t="s">
        <v>49</v>
      </c>
      <c r="I16" s="298" t="s">
        <v>46</v>
      </c>
      <c r="J16" s="299"/>
      <c r="K16" s="300"/>
      <c r="L16" s="301"/>
      <c r="M16" s="301"/>
      <c r="N16" s="301"/>
      <c r="O16" s="301"/>
      <c r="P16" s="301"/>
      <c r="Q16" s="306"/>
      <c r="R16" s="309"/>
      <c r="S16" s="312"/>
      <c r="T16" s="345"/>
      <c r="U16" s="323"/>
      <c r="V16" s="388"/>
      <c r="W16" s="319" t="s">
        <v>53</v>
      </c>
    </row>
    <row r="17" spans="1:23" s="27" customFormat="1" ht="24" customHeight="1" x14ac:dyDescent="0.15">
      <c r="A17" s="25"/>
      <c r="B17" s="316"/>
      <c r="C17" s="103" t="s">
        <v>166</v>
      </c>
      <c r="D17" s="363"/>
      <c r="E17" s="364"/>
      <c r="F17" s="364"/>
      <c r="G17" s="365"/>
      <c r="H17" s="65" t="s">
        <v>49</v>
      </c>
      <c r="I17" s="348" t="s">
        <v>47</v>
      </c>
      <c r="J17" s="349"/>
      <c r="K17" s="302"/>
      <c r="L17" s="303"/>
      <c r="M17" s="303"/>
      <c r="N17" s="303"/>
      <c r="O17" s="303"/>
      <c r="P17" s="303"/>
      <c r="Q17" s="307"/>
      <c r="R17" s="310"/>
      <c r="S17" s="313"/>
      <c r="T17" s="346"/>
      <c r="U17" s="324"/>
      <c r="V17" s="389"/>
      <c r="W17" s="391"/>
    </row>
    <row r="18" spans="1:23" s="27" customFormat="1" ht="24" customHeight="1" x14ac:dyDescent="0.15">
      <c r="A18" s="25"/>
      <c r="B18" s="317"/>
      <c r="C18" s="104" t="s">
        <v>167</v>
      </c>
      <c r="D18" s="366"/>
      <c r="E18" s="366"/>
      <c r="F18" s="366"/>
      <c r="G18" s="367"/>
      <c r="H18" s="66" t="s">
        <v>49</v>
      </c>
      <c r="I18" s="350" t="s">
        <v>48</v>
      </c>
      <c r="J18" s="351"/>
      <c r="K18" s="304"/>
      <c r="L18" s="305"/>
      <c r="M18" s="305"/>
      <c r="N18" s="305"/>
      <c r="O18" s="305"/>
      <c r="P18" s="305"/>
      <c r="Q18" s="308"/>
      <c r="R18" s="311"/>
      <c r="S18" s="314"/>
      <c r="T18" s="347"/>
      <c r="U18" s="325"/>
      <c r="V18" s="390"/>
      <c r="W18" s="392"/>
    </row>
    <row r="19" spans="1:23" s="27" customFormat="1" ht="24" customHeight="1" x14ac:dyDescent="0.15">
      <c r="A19" s="25"/>
      <c r="B19" s="315">
        <v>5</v>
      </c>
      <c r="C19" s="102" t="s">
        <v>165</v>
      </c>
      <c r="D19" s="318"/>
      <c r="E19" s="318"/>
      <c r="F19" s="318"/>
      <c r="G19" s="319"/>
      <c r="H19" s="64" t="s">
        <v>49</v>
      </c>
      <c r="I19" s="298" t="s">
        <v>46</v>
      </c>
      <c r="J19" s="299"/>
      <c r="K19" s="300"/>
      <c r="L19" s="301"/>
      <c r="M19" s="301"/>
      <c r="N19" s="301"/>
      <c r="O19" s="301"/>
      <c r="P19" s="301"/>
      <c r="Q19" s="306"/>
      <c r="R19" s="309"/>
      <c r="S19" s="312"/>
      <c r="T19" s="345"/>
      <c r="U19" s="323"/>
      <c r="V19" s="388"/>
      <c r="W19" s="319" t="s">
        <v>53</v>
      </c>
    </row>
    <row r="20" spans="1:23" s="27" customFormat="1" ht="24" customHeight="1" x14ac:dyDescent="0.15">
      <c r="A20" s="25"/>
      <c r="B20" s="316"/>
      <c r="C20" s="103" t="s">
        <v>166</v>
      </c>
      <c r="D20" s="363"/>
      <c r="E20" s="364"/>
      <c r="F20" s="364"/>
      <c r="G20" s="365"/>
      <c r="H20" s="65" t="s">
        <v>49</v>
      </c>
      <c r="I20" s="348" t="s">
        <v>47</v>
      </c>
      <c r="J20" s="349"/>
      <c r="K20" s="302"/>
      <c r="L20" s="303"/>
      <c r="M20" s="303"/>
      <c r="N20" s="303"/>
      <c r="O20" s="303"/>
      <c r="P20" s="303"/>
      <c r="Q20" s="307"/>
      <c r="R20" s="310"/>
      <c r="S20" s="313"/>
      <c r="T20" s="346"/>
      <c r="U20" s="324"/>
      <c r="V20" s="389"/>
      <c r="W20" s="391"/>
    </row>
    <row r="21" spans="1:23" s="27" customFormat="1" ht="24" customHeight="1" x14ac:dyDescent="0.15">
      <c r="A21" s="25"/>
      <c r="B21" s="317"/>
      <c r="C21" s="104" t="s">
        <v>167</v>
      </c>
      <c r="D21" s="366"/>
      <c r="E21" s="366"/>
      <c r="F21" s="366"/>
      <c r="G21" s="367"/>
      <c r="H21" s="66" t="s">
        <v>49</v>
      </c>
      <c r="I21" s="350" t="s">
        <v>48</v>
      </c>
      <c r="J21" s="351"/>
      <c r="K21" s="304"/>
      <c r="L21" s="305"/>
      <c r="M21" s="305"/>
      <c r="N21" s="305"/>
      <c r="O21" s="305"/>
      <c r="P21" s="305"/>
      <c r="Q21" s="308"/>
      <c r="R21" s="311"/>
      <c r="S21" s="314"/>
      <c r="T21" s="347"/>
      <c r="U21" s="325"/>
      <c r="V21" s="390"/>
      <c r="W21" s="392"/>
    </row>
    <row r="22" spans="1:23" s="27" customFormat="1" ht="24" customHeight="1" x14ac:dyDescent="0.15">
      <c r="A22" s="25"/>
      <c r="B22" s="316">
        <v>6</v>
      </c>
      <c r="C22" s="102" t="s">
        <v>165</v>
      </c>
      <c r="D22" s="318"/>
      <c r="E22" s="318"/>
      <c r="F22" s="318"/>
      <c r="G22" s="319"/>
      <c r="H22" s="64" t="s">
        <v>49</v>
      </c>
      <c r="I22" s="298" t="s">
        <v>46</v>
      </c>
      <c r="J22" s="299"/>
      <c r="K22" s="300"/>
      <c r="L22" s="301"/>
      <c r="M22" s="301"/>
      <c r="N22" s="301"/>
      <c r="O22" s="301"/>
      <c r="P22" s="301"/>
      <c r="Q22" s="306"/>
      <c r="R22" s="309"/>
      <c r="S22" s="312"/>
      <c r="T22" s="345"/>
      <c r="U22" s="323"/>
      <c r="V22" s="388"/>
      <c r="W22" s="319" t="s">
        <v>53</v>
      </c>
    </row>
    <row r="23" spans="1:23" s="27" customFormat="1" ht="24" customHeight="1" x14ac:dyDescent="0.15">
      <c r="A23" s="25"/>
      <c r="B23" s="316"/>
      <c r="C23" s="103" t="s">
        <v>166</v>
      </c>
      <c r="D23" s="363"/>
      <c r="E23" s="364"/>
      <c r="F23" s="364"/>
      <c r="G23" s="365"/>
      <c r="H23" s="65" t="s">
        <v>49</v>
      </c>
      <c r="I23" s="348" t="s">
        <v>47</v>
      </c>
      <c r="J23" s="349"/>
      <c r="K23" s="302"/>
      <c r="L23" s="303"/>
      <c r="M23" s="303"/>
      <c r="N23" s="303"/>
      <c r="O23" s="303"/>
      <c r="P23" s="303"/>
      <c r="Q23" s="307"/>
      <c r="R23" s="310"/>
      <c r="S23" s="313"/>
      <c r="T23" s="346"/>
      <c r="U23" s="324"/>
      <c r="V23" s="389"/>
      <c r="W23" s="391"/>
    </row>
    <row r="24" spans="1:23" s="27" customFormat="1" ht="24" customHeight="1" x14ac:dyDescent="0.15">
      <c r="A24" s="25"/>
      <c r="B24" s="317"/>
      <c r="C24" s="104" t="s">
        <v>167</v>
      </c>
      <c r="D24" s="366"/>
      <c r="E24" s="366"/>
      <c r="F24" s="366"/>
      <c r="G24" s="367"/>
      <c r="H24" s="66" t="s">
        <v>49</v>
      </c>
      <c r="I24" s="350" t="s">
        <v>48</v>
      </c>
      <c r="J24" s="351"/>
      <c r="K24" s="304"/>
      <c r="L24" s="305"/>
      <c r="M24" s="305"/>
      <c r="N24" s="305"/>
      <c r="O24" s="305"/>
      <c r="P24" s="305"/>
      <c r="Q24" s="308"/>
      <c r="R24" s="311"/>
      <c r="S24" s="314"/>
      <c r="T24" s="347"/>
      <c r="U24" s="325"/>
      <c r="V24" s="390"/>
      <c r="W24" s="392"/>
    </row>
    <row r="25" spans="1:23" s="27" customFormat="1" ht="24" customHeight="1" x14ac:dyDescent="0.15">
      <c r="A25" s="25"/>
      <c r="B25" s="316">
        <v>7</v>
      </c>
      <c r="C25" s="102" t="s">
        <v>165</v>
      </c>
      <c r="D25" s="318"/>
      <c r="E25" s="318"/>
      <c r="F25" s="318"/>
      <c r="G25" s="319"/>
      <c r="H25" s="64" t="s">
        <v>49</v>
      </c>
      <c r="I25" s="298" t="s">
        <v>46</v>
      </c>
      <c r="J25" s="299"/>
      <c r="K25" s="300"/>
      <c r="L25" s="301"/>
      <c r="M25" s="301"/>
      <c r="N25" s="301"/>
      <c r="O25" s="301"/>
      <c r="P25" s="301"/>
      <c r="Q25" s="306"/>
      <c r="R25" s="309"/>
      <c r="S25" s="312"/>
      <c r="T25" s="345"/>
      <c r="U25" s="323"/>
      <c r="V25" s="388"/>
      <c r="W25" s="319" t="s">
        <v>53</v>
      </c>
    </row>
    <row r="26" spans="1:23" s="27" customFormat="1" ht="24" customHeight="1" x14ac:dyDescent="0.15">
      <c r="A26" s="25"/>
      <c r="B26" s="316"/>
      <c r="C26" s="103" t="s">
        <v>166</v>
      </c>
      <c r="D26" s="363"/>
      <c r="E26" s="364"/>
      <c r="F26" s="364"/>
      <c r="G26" s="365"/>
      <c r="H26" s="65" t="s">
        <v>49</v>
      </c>
      <c r="I26" s="348" t="s">
        <v>47</v>
      </c>
      <c r="J26" s="349"/>
      <c r="K26" s="302"/>
      <c r="L26" s="303"/>
      <c r="M26" s="303"/>
      <c r="N26" s="303"/>
      <c r="O26" s="303"/>
      <c r="P26" s="303"/>
      <c r="Q26" s="307"/>
      <c r="R26" s="310"/>
      <c r="S26" s="313"/>
      <c r="T26" s="346"/>
      <c r="U26" s="324"/>
      <c r="V26" s="389"/>
      <c r="W26" s="391"/>
    </row>
    <row r="27" spans="1:23" s="27" customFormat="1" ht="24" customHeight="1" x14ac:dyDescent="0.15">
      <c r="A27" s="25"/>
      <c r="B27" s="317"/>
      <c r="C27" s="104" t="s">
        <v>167</v>
      </c>
      <c r="D27" s="366"/>
      <c r="E27" s="366"/>
      <c r="F27" s="366"/>
      <c r="G27" s="367"/>
      <c r="H27" s="66" t="s">
        <v>49</v>
      </c>
      <c r="I27" s="350" t="s">
        <v>48</v>
      </c>
      <c r="J27" s="351"/>
      <c r="K27" s="304"/>
      <c r="L27" s="305"/>
      <c r="M27" s="305"/>
      <c r="N27" s="305"/>
      <c r="O27" s="305"/>
      <c r="P27" s="305"/>
      <c r="Q27" s="308"/>
      <c r="R27" s="311"/>
      <c r="S27" s="314"/>
      <c r="T27" s="347"/>
      <c r="U27" s="325"/>
      <c r="V27" s="390"/>
      <c r="W27" s="392"/>
    </row>
    <row r="28" spans="1:23" s="27" customFormat="1" ht="24" customHeight="1" x14ac:dyDescent="0.15">
      <c r="A28" s="25"/>
      <c r="B28" s="316">
        <v>8</v>
      </c>
      <c r="C28" s="102" t="s">
        <v>165</v>
      </c>
      <c r="D28" s="318"/>
      <c r="E28" s="318"/>
      <c r="F28" s="318"/>
      <c r="G28" s="319"/>
      <c r="H28" s="64" t="s">
        <v>49</v>
      </c>
      <c r="I28" s="298" t="s">
        <v>46</v>
      </c>
      <c r="J28" s="299"/>
      <c r="K28" s="300"/>
      <c r="L28" s="301"/>
      <c r="M28" s="301"/>
      <c r="N28" s="301"/>
      <c r="O28" s="301"/>
      <c r="P28" s="301"/>
      <c r="Q28" s="306"/>
      <c r="R28" s="309"/>
      <c r="S28" s="312"/>
      <c r="T28" s="345"/>
      <c r="U28" s="323"/>
      <c r="V28" s="388"/>
      <c r="W28" s="319" t="s">
        <v>53</v>
      </c>
    </row>
    <row r="29" spans="1:23" s="27" customFormat="1" ht="24" customHeight="1" x14ac:dyDescent="0.15">
      <c r="A29" s="25"/>
      <c r="B29" s="316"/>
      <c r="C29" s="103" t="s">
        <v>166</v>
      </c>
      <c r="D29" s="363"/>
      <c r="E29" s="364"/>
      <c r="F29" s="364"/>
      <c r="G29" s="365"/>
      <c r="H29" s="65" t="s">
        <v>49</v>
      </c>
      <c r="I29" s="348" t="s">
        <v>47</v>
      </c>
      <c r="J29" s="349"/>
      <c r="K29" s="302"/>
      <c r="L29" s="303"/>
      <c r="M29" s="303"/>
      <c r="N29" s="303"/>
      <c r="O29" s="303"/>
      <c r="P29" s="303"/>
      <c r="Q29" s="307"/>
      <c r="R29" s="310"/>
      <c r="S29" s="313"/>
      <c r="T29" s="346"/>
      <c r="U29" s="324"/>
      <c r="V29" s="389"/>
      <c r="W29" s="391"/>
    </row>
    <row r="30" spans="1:23" s="27" customFormat="1" ht="24" customHeight="1" x14ac:dyDescent="0.15">
      <c r="A30" s="25"/>
      <c r="B30" s="317"/>
      <c r="C30" s="104" t="s">
        <v>167</v>
      </c>
      <c r="D30" s="366"/>
      <c r="E30" s="366"/>
      <c r="F30" s="366"/>
      <c r="G30" s="367"/>
      <c r="H30" s="66" t="s">
        <v>49</v>
      </c>
      <c r="I30" s="350" t="s">
        <v>48</v>
      </c>
      <c r="J30" s="351"/>
      <c r="K30" s="304"/>
      <c r="L30" s="305"/>
      <c r="M30" s="305"/>
      <c r="N30" s="305"/>
      <c r="O30" s="305"/>
      <c r="P30" s="305"/>
      <c r="Q30" s="308"/>
      <c r="R30" s="311"/>
      <c r="S30" s="314"/>
      <c r="T30" s="347"/>
      <c r="U30" s="325"/>
      <c r="V30" s="390"/>
      <c r="W30" s="392"/>
    </row>
    <row r="31" spans="1:23" s="27" customFormat="1" ht="24" customHeight="1" x14ac:dyDescent="0.15">
      <c r="A31" s="25"/>
      <c r="B31" s="316">
        <v>9</v>
      </c>
      <c r="C31" s="102" t="s">
        <v>165</v>
      </c>
      <c r="D31" s="318"/>
      <c r="E31" s="318"/>
      <c r="F31" s="318"/>
      <c r="G31" s="319"/>
      <c r="H31" s="64" t="s">
        <v>49</v>
      </c>
      <c r="I31" s="298" t="s">
        <v>46</v>
      </c>
      <c r="J31" s="299"/>
      <c r="K31" s="300"/>
      <c r="L31" s="301"/>
      <c r="M31" s="301"/>
      <c r="N31" s="301"/>
      <c r="O31" s="301"/>
      <c r="P31" s="301"/>
      <c r="Q31" s="306"/>
      <c r="R31" s="309"/>
      <c r="S31" s="312"/>
      <c r="T31" s="345"/>
      <c r="U31" s="323"/>
      <c r="V31" s="388"/>
      <c r="W31" s="319" t="s">
        <v>53</v>
      </c>
    </row>
    <row r="32" spans="1:23" s="27" customFormat="1" ht="24" customHeight="1" x14ac:dyDescent="0.15">
      <c r="A32" s="25"/>
      <c r="B32" s="316"/>
      <c r="C32" s="103" t="s">
        <v>166</v>
      </c>
      <c r="D32" s="363"/>
      <c r="E32" s="364"/>
      <c r="F32" s="364"/>
      <c r="G32" s="365"/>
      <c r="H32" s="65" t="s">
        <v>49</v>
      </c>
      <c r="I32" s="348" t="s">
        <v>47</v>
      </c>
      <c r="J32" s="349"/>
      <c r="K32" s="302"/>
      <c r="L32" s="303"/>
      <c r="M32" s="303"/>
      <c r="N32" s="303"/>
      <c r="O32" s="303"/>
      <c r="P32" s="303"/>
      <c r="Q32" s="307"/>
      <c r="R32" s="310"/>
      <c r="S32" s="313"/>
      <c r="T32" s="346"/>
      <c r="U32" s="324"/>
      <c r="V32" s="389"/>
      <c r="W32" s="391"/>
    </row>
    <row r="33" spans="1:23" s="27" customFormat="1" ht="24" customHeight="1" x14ac:dyDescent="0.15">
      <c r="A33" s="25"/>
      <c r="B33" s="317"/>
      <c r="C33" s="104" t="s">
        <v>167</v>
      </c>
      <c r="D33" s="366"/>
      <c r="E33" s="366"/>
      <c r="F33" s="366"/>
      <c r="G33" s="367"/>
      <c r="H33" s="66" t="s">
        <v>49</v>
      </c>
      <c r="I33" s="350" t="s">
        <v>48</v>
      </c>
      <c r="J33" s="351"/>
      <c r="K33" s="304"/>
      <c r="L33" s="305"/>
      <c r="M33" s="305"/>
      <c r="N33" s="305"/>
      <c r="O33" s="305"/>
      <c r="P33" s="305"/>
      <c r="Q33" s="308"/>
      <c r="R33" s="311"/>
      <c r="S33" s="314"/>
      <c r="T33" s="347"/>
      <c r="U33" s="325"/>
      <c r="V33" s="390"/>
      <c r="W33" s="392"/>
    </row>
    <row r="34" spans="1:23" s="27" customFormat="1" ht="24" customHeight="1" x14ac:dyDescent="0.15">
      <c r="A34" s="25"/>
      <c r="B34" s="316">
        <v>10</v>
      </c>
      <c r="C34" s="102" t="s">
        <v>165</v>
      </c>
      <c r="D34" s="318"/>
      <c r="E34" s="318"/>
      <c r="F34" s="318"/>
      <c r="G34" s="319"/>
      <c r="H34" s="64" t="s">
        <v>49</v>
      </c>
      <c r="I34" s="298" t="s">
        <v>46</v>
      </c>
      <c r="J34" s="299"/>
      <c r="K34" s="300"/>
      <c r="L34" s="301"/>
      <c r="M34" s="301"/>
      <c r="N34" s="301"/>
      <c r="O34" s="301"/>
      <c r="P34" s="301"/>
      <c r="Q34" s="306"/>
      <c r="R34" s="309"/>
      <c r="S34" s="312"/>
      <c r="T34" s="345"/>
      <c r="U34" s="323"/>
      <c r="V34" s="388"/>
      <c r="W34" s="319" t="s">
        <v>53</v>
      </c>
    </row>
    <row r="35" spans="1:23" s="27" customFormat="1" ht="24" customHeight="1" x14ac:dyDescent="0.15">
      <c r="A35" s="25"/>
      <c r="B35" s="316"/>
      <c r="C35" s="103" t="s">
        <v>166</v>
      </c>
      <c r="D35" s="363"/>
      <c r="E35" s="364"/>
      <c r="F35" s="364"/>
      <c r="G35" s="365"/>
      <c r="H35" s="65" t="s">
        <v>49</v>
      </c>
      <c r="I35" s="348" t="s">
        <v>47</v>
      </c>
      <c r="J35" s="349"/>
      <c r="K35" s="302"/>
      <c r="L35" s="303"/>
      <c r="M35" s="303"/>
      <c r="N35" s="303"/>
      <c r="O35" s="303"/>
      <c r="P35" s="303"/>
      <c r="Q35" s="307"/>
      <c r="R35" s="310"/>
      <c r="S35" s="313"/>
      <c r="T35" s="346"/>
      <c r="U35" s="324"/>
      <c r="V35" s="389"/>
      <c r="W35" s="391"/>
    </row>
    <row r="36" spans="1:23" s="27" customFormat="1" ht="24" customHeight="1" x14ac:dyDescent="0.15">
      <c r="A36" s="25"/>
      <c r="B36" s="317"/>
      <c r="C36" s="104" t="s">
        <v>167</v>
      </c>
      <c r="D36" s="366"/>
      <c r="E36" s="366"/>
      <c r="F36" s="366"/>
      <c r="G36" s="367"/>
      <c r="H36" s="66" t="s">
        <v>49</v>
      </c>
      <c r="I36" s="380" t="s">
        <v>48</v>
      </c>
      <c r="J36" s="381"/>
      <c r="K36" s="304"/>
      <c r="L36" s="305"/>
      <c r="M36" s="305"/>
      <c r="N36" s="305"/>
      <c r="O36" s="305"/>
      <c r="P36" s="305"/>
      <c r="Q36" s="308"/>
      <c r="R36" s="311"/>
      <c r="S36" s="314"/>
      <c r="T36" s="347"/>
      <c r="U36" s="325"/>
      <c r="V36" s="390"/>
      <c r="W36" s="392"/>
    </row>
    <row r="37" spans="1:23" ht="33" customHeight="1" thickBot="1" x14ac:dyDescent="0.2">
      <c r="A37" s="3"/>
      <c r="B37" s="368" t="s">
        <v>82</v>
      </c>
      <c r="C37" s="369"/>
      <c r="D37" s="369"/>
      <c r="E37" s="369"/>
      <c r="F37" s="369"/>
      <c r="G37" s="369"/>
      <c r="H37" s="369"/>
      <c r="I37" s="369"/>
      <c r="J37" s="369"/>
      <c r="K37" s="369"/>
      <c r="L37" s="369"/>
      <c r="M37" s="369"/>
      <c r="N37" s="370"/>
      <c r="O37" s="374" t="s">
        <v>55</v>
      </c>
      <c r="P37" s="375"/>
      <c r="Q37" s="129">
        <f ca="1">COUNTIF(OFFSET(Q2,5,0):OFFSET(Q37,-1,0),"〇")</f>
        <v>0</v>
      </c>
      <c r="R37" s="130">
        <f ca="1">COUNTIF(OFFSET(R2,5,0):OFFSET(R37,-1,0),"〇")</f>
        <v>0</v>
      </c>
      <c r="S37" s="131">
        <f ca="1">COUNTIF(OFFSET(S2,5,0):OFFSET(S37,-1,0),"〇")</f>
        <v>0</v>
      </c>
      <c r="T37" s="52"/>
      <c r="U37" s="39"/>
      <c r="V37" s="97"/>
      <c r="W37" s="97"/>
    </row>
    <row r="38" spans="1:23" s="27" customFormat="1" ht="24" customHeight="1" thickTop="1" x14ac:dyDescent="0.15">
      <c r="A38" s="25"/>
      <c r="B38" s="371"/>
      <c r="C38" s="372"/>
      <c r="D38" s="372"/>
      <c r="E38" s="372"/>
      <c r="F38" s="372"/>
      <c r="G38" s="372"/>
      <c r="H38" s="372"/>
      <c r="I38" s="372"/>
      <c r="J38" s="372"/>
      <c r="K38" s="372"/>
      <c r="L38" s="372"/>
      <c r="M38" s="372"/>
      <c r="N38" s="373"/>
      <c r="O38" s="372" t="s">
        <v>22</v>
      </c>
      <c r="P38" s="373"/>
      <c r="Q38" s="376">
        <f ca="1">Q37+R37+S37</f>
        <v>0</v>
      </c>
      <c r="R38" s="377"/>
      <c r="S38" s="377"/>
      <c r="T38" s="378"/>
      <c r="U38" s="98"/>
      <c r="V38" s="99"/>
      <c r="W38" s="99"/>
    </row>
    <row r="39" spans="1:23" s="67" customFormat="1" ht="20.100000000000001" customHeight="1" x14ac:dyDescent="0.15">
      <c r="B39" s="379" t="s">
        <v>188</v>
      </c>
      <c r="C39" s="379"/>
      <c r="D39" s="379"/>
      <c r="E39" s="379"/>
      <c r="F39" s="379"/>
      <c r="G39" s="379"/>
      <c r="H39" s="379"/>
      <c r="I39" s="379"/>
      <c r="J39" s="379"/>
      <c r="K39" s="379"/>
      <c r="L39" s="379"/>
      <c r="M39" s="379"/>
      <c r="N39" s="379"/>
      <c r="O39" s="379"/>
      <c r="P39" s="379"/>
      <c r="Q39" s="379"/>
      <c r="R39" s="379"/>
      <c r="S39" s="379"/>
      <c r="V39" s="99"/>
      <c r="W39" s="99"/>
    </row>
    <row r="40" spans="1:23" s="28" customFormat="1" ht="20.100000000000001" customHeight="1" x14ac:dyDescent="0.15">
      <c r="B40" s="354" t="s">
        <v>175</v>
      </c>
      <c r="C40" s="354"/>
      <c r="D40" s="354"/>
      <c r="E40" s="354"/>
      <c r="F40" s="354"/>
      <c r="G40" s="354"/>
      <c r="H40" s="354"/>
      <c r="I40" s="354"/>
      <c r="J40" s="354"/>
      <c r="K40" s="354"/>
      <c r="L40" s="354"/>
      <c r="M40" s="354"/>
      <c r="N40" s="354"/>
      <c r="O40" s="354"/>
      <c r="P40" s="354"/>
      <c r="Q40" s="354"/>
      <c r="R40" s="354"/>
      <c r="S40" s="354"/>
      <c r="T40" s="354"/>
      <c r="U40" s="354"/>
      <c r="V40" s="354"/>
      <c r="W40" s="354"/>
    </row>
    <row r="41" spans="1:23" s="67" customFormat="1" ht="28.5" customHeight="1" x14ac:dyDescent="0.15">
      <c r="B41" s="303" t="s">
        <v>176</v>
      </c>
      <c r="C41" s="303"/>
      <c r="D41" s="303"/>
      <c r="E41" s="303"/>
      <c r="F41" s="303"/>
      <c r="G41" s="303"/>
      <c r="H41" s="303"/>
      <c r="I41" s="303"/>
      <c r="J41" s="303"/>
      <c r="K41" s="303"/>
      <c r="L41" s="303"/>
      <c r="M41" s="303"/>
      <c r="N41" s="303"/>
      <c r="O41" s="303"/>
      <c r="P41" s="303"/>
      <c r="Q41" s="303"/>
      <c r="R41" s="303"/>
      <c r="S41" s="303"/>
      <c r="T41" s="303"/>
      <c r="U41" s="303"/>
      <c r="V41" s="303"/>
      <c r="W41" s="303"/>
    </row>
    <row r="42" spans="1:23" s="28" customFormat="1" ht="36.6" customHeight="1" x14ac:dyDescent="0.15">
      <c r="B42" s="353" t="s">
        <v>177</v>
      </c>
      <c r="C42" s="353"/>
      <c r="D42" s="353"/>
      <c r="E42" s="353"/>
      <c r="F42" s="353"/>
      <c r="G42" s="353"/>
      <c r="H42" s="353"/>
      <c r="I42" s="353"/>
      <c r="J42" s="353"/>
      <c r="K42" s="353"/>
      <c r="L42" s="353"/>
      <c r="M42" s="353"/>
      <c r="N42" s="353"/>
      <c r="O42" s="353"/>
      <c r="P42" s="353"/>
      <c r="Q42" s="353"/>
      <c r="R42" s="353"/>
      <c r="S42" s="353"/>
      <c r="T42" s="353"/>
      <c r="U42" s="353"/>
      <c r="V42" s="353"/>
      <c r="W42" s="353"/>
    </row>
    <row r="43" spans="1:23" s="28" customFormat="1" ht="20.100000000000001" customHeight="1" x14ac:dyDescent="0.15">
      <c r="B43" s="352" t="s">
        <v>145</v>
      </c>
      <c r="C43" s="352"/>
      <c r="D43" s="352"/>
      <c r="E43" s="352"/>
      <c r="F43" s="352"/>
      <c r="G43" s="352"/>
      <c r="H43" s="352"/>
      <c r="I43" s="352"/>
      <c r="J43" s="352"/>
      <c r="K43" s="352"/>
      <c r="L43" s="352"/>
      <c r="M43" s="352"/>
      <c r="N43" s="352"/>
      <c r="O43" s="352"/>
      <c r="P43" s="352"/>
      <c r="Q43" s="352"/>
      <c r="R43" s="352"/>
      <c r="S43" s="352"/>
      <c r="T43" s="352"/>
      <c r="U43" s="352"/>
      <c r="V43" s="352"/>
      <c r="W43" s="352"/>
    </row>
    <row r="44" spans="1:23" ht="15.75" customHeight="1" x14ac:dyDescent="0.15"/>
    <row r="45" spans="1:23" ht="15.75" customHeight="1" x14ac:dyDescent="0.15"/>
    <row r="46" spans="1:23" ht="15.75" customHeight="1" x14ac:dyDescent="0.15"/>
    <row r="47" spans="1:23" ht="15.75" customHeight="1" x14ac:dyDescent="0.15"/>
    <row r="48" spans="1:23"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22.5" customHeight="1" x14ac:dyDescent="0.15"/>
    <row r="86" ht="22.5" customHeight="1" x14ac:dyDescent="0.15"/>
    <row r="87" ht="22.5" customHeight="1" x14ac:dyDescent="0.15"/>
    <row r="88" ht="22.5" customHeight="1" x14ac:dyDescent="0.15"/>
    <row r="89" ht="22.5" customHeight="1" x14ac:dyDescent="0.15"/>
    <row r="90" ht="22.5" customHeight="1" x14ac:dyDescent="0.15"/>
    <row r="91" ht="22.5" customHeight="1" x14ac:dyDescent="0.15"/>
    <row r="92" ht="22.5" customHeight="1" x14ac:dyDescent="0.15"/>
    <row r="93" ht="22.5" customHeight="1" x14ac:dyDescent="0.15"/>
    <row r="94" ht="22.5" customHeight="1" x14ac:dyDescent="0.15"/>
    <row r="95" ht="22.5" customHeight="1" x14ac:dyDescent="0.15"/>
    <row r="96" ht="22.5" customHeight="1" x14ac:dyDescent="0.15"/>
    <row r="97" ht="22.5" customHeight="1" x14ac:dyDescent="0.15"/>
    <row r="98" ht="22.5" customHeight="1" x14ac:dyDescent="0.15"/>
    <row r="99" ht="22.5" customHeight="1" x14ac:dyDescent="0.15"/>
    <row r="100" ht="22.5" customHeight="1" x14ac:dyDescent="0.15"/>
    <row r="101" ht="22.5" customHeight="1" x14ac:dyDescent="0.15"/>
    <row r="102" ht="22.5" customHeight="1" x14ac:dyDescent="0.15"/>
    <row r="103" ht="22.5" customHeight="1" x14ac:dyDescent="0.15"/>
    <row r="104" ht="22.5" customHeight="1" x14ac:dyDescent="0.15"/>
    <row r="105" ht="22.5" customHeight="1" x14ac:dyDescent="0.15"/>
    <row r="106" ht="22.5" customHeight="1" x14ac:dyDescent="0.15"/>
    <row r="107" ht="22.5" customHeight="1" x14ac:dyDescent="0.15"/>
    <row r="108" ht="22.5" customHeight="1" x14ac:dyDescent="0.15"/>
    <row r="109" ht="22.5" customHeight="1" x14ac:dyDescent="0.15"/>
    <row r="110" ht="22.5" customHeight="1" x14ac:dyDescent="0.15"/>
    <row r="111" ht="22.5" customHeight="1" x14ac:dyDescent="0.15"/>
    <row r="112" ht="22.5" customHeight="1" x14ac:dyDescent="0.15"/>
    <row r="113" ht="22.5" customHeight="1" x14ac:dyDescent="0.15"/>
    <row r="114" ht="22.5" customHeight="1" x14ac:dyDescent="0.15"/>
    <row r="115" ht="22.5" customHeight="1" x14ac:dyDescent="0.15"/>
    <row r="116" ht="22.5" customHeight="1" x14ac:dyDescent="0.15"/>
    <row r="117" ht="22.5" customHeight="1" x14ac:dyDescent="0.15"/>
    <row r="118" ht="22.5" customHeight="1" x14ac:dyDescent="0.15"/>
    <row r="119" ht="22.5" customHeight="1" x14ac:dyDescent="0.15"/>
    <row r="120" ht="22.5" customHeight="1" x14ac:dyDescent="0.15"/>
    <row r="121" ht="22.5" customHeight="1" x14ac:dyDescent="0.15"/>
    <row r="122" ht="22.5" customHeight="1" x14ac:dyDescent="0.15"/>
    <row r="123" ht="22.5" customHeight="1" x14ac:dyDescent="0.15"/>
    <row r="124" ht="22.5" customHeight="1" x14ac:dyDescent="0.15"/>
    <row r="125" ht="22.5" customHeight="1" x14ac:dyDescent="0.15"/>
    <row r="126" ht="22.5" customHeight="1" x14ac:dyDescent="0.15"/>
    <row r="127" ht="22.5" customHeight="1" x14ac:dyDescent="0.15"/>
    <row r="128" ht="22.5" customHeight="1" x14ac:dyDescent="0.15"/>
    <row r="129" ht="22.5" customHeight="1" x14ac:dyDescent="0.15"/>
    <row r="130" ht="22.5" customHeight="1" x14ac:dyDescent="0.15"/>
    <row r="131" ht="22.5" customHeight="1" x14ac:dyDescent="0.15"/>
    <row r="132" ht="22.5" customHeight="1" x14ac:dyDescent="0.15"/>
    <row r="133" ht="22.5" customHeight="1" x14ac:dyDescent="0.15"/>
    <row r="134" ht="22.5" customHeight="1" x14ac:dyDescent="0.15"/>
    <row r="135" ht="22.5" customHeight="1" x14ac:dyDescent="0.15"/>
    <row r="136" ht="22.5" customHeight="1" x14ac:dyDescent="0.15"/>
    <row r="137" ht="22.5" customHeight="1" x14ac:dyDescent="0.15"/>
    <row r="138" ht="22.5" customHeight="1" x14ac:dyDescent="0.15"/>
    <row r="139" ht="22.5" customHeight="1" x14ac:dyDescent="0.15"/>
    <row r="140" ht="22.5" customHeight="1" x14ac:dyDescent="0.15"/>
    <row r="141" ht="22.5" customHeight="1" x14ac:dyDescent="0.15"/>
    <row r="142" ht="22.5" customHeight="1" x14ac:dyDescent="0.15"/>
    <row r="143" ht="22.5" customHeight="1" x14ac:dyDescent="0.15"/>
    <row r="144" ht="22.5" customHeight="1" x14ac:dyDescent="0.15"/>
    <row r="145" ht="22.5" customHeight="1" x14ac:dyDescent="0.15"/>
    <row r="146" ht="22.5" customHeight="1" x14ac:dyDescent="0.15"/>
    <row r="147" ht="22.5" customHeight="1" x14ac:dyDescent="0.15"/>
    <row r="148" ht="22.5" customHeight="1" x14ac:dyDescent="0.15"/>
    <row r="149" ht="22.5" customHeight="1" x14ac:dyDescent="0.15"/>
    <row r="150" ht="22.5" customHeight="1" x14ac:dyDescent="0.15"/>
    <row r="151" ht="22.5" customHeight="1" x14ac:dyDescent="0.15"/>
    <row r="152" ht="22.5" customHeight="1" x14ac:dyDescent="0.15"/>
    <row r="153" ht="22.5" customHeight="1" x14ac:dyDescent="0.15"/>
    <row r="154" ht="22.5" customHeight="1" x14ac:dyDescent="0.15"/>
    <row r="155" ht="22.5" customHeight="1" x14ac:dyDescent="0.15"/>
    <row r="156" ht="22.5" customHeight="1" x14ac:dyDescent="0.15"/>
    <row r="157" ht="22.5" customHeight="1" x14ac:dyDescent="0.15"/>
    <row r="158" ht="22.5" customHeight="1" x14ac:dyDescent="0.15"/>
    <row r="159" ht="22.5" customHeight="1" x14ac:dyDescent="0.15"/>
    <row r="160" ht="22.5" customHeight="1" x14ac:dyDescent="0.15"/>
    <row r="161" ht="22.5" customHeight="1" x14ac:dyDescent="0.15"/>
    <row r="162" ht="22.5" customHeight="1" x14ac:dyDescent="0.15"/>
    <row r="163" ht="22.5" customHeight="1" x14ac:dyDescent="0.15"/>
    <row r="164" ht="22.5" customHeight="1" x14ac:dyDescent="0.15"/>
    <row r="165" ht="22.5" customHeight="1" x14ac:dyDescent="0.15"/>
    <row r="166" ht="22.5" customHeight="1" x14ac:dyDescent="0.15"/>
    <row r="167" ht="22.5" customHeight="1" x14ac:dyDescent="0.15"/>
    <row r="168" ht="22.5" customHeight="1" x14ac:dyDescent="0.15"/>
    <row r="169" ht="22.5" customHeight="1" x14ac:dyDescent="0.15"/>
    <row r="170" ht="22.5" customHeight="1" x14ac:dyDescent="0.15"/>
    <row r="171" ht="22.5" customHeight="1" x14ac:dyDescent="0.15"/>
    <row r="172" ht="22.5" customHeight="1" x14ac:dyDescent="0.15"/>
    <row r="173" ht="22.5" customHeight="1" x14ac:dyDescent="0.15"/>
    <row r="174" ht="22.5" customHeight="1" x14ac:dyDescent="0.15"/>
    <row r="175" ht="22.5" customHeight="1" x14ac:dyDescent="0.15"/>
    <row r="176" ht="22.5" customHeight="1" x14ac:dyDescent="0.15"/>
    <row r="177" ht="22.5" customHeight="1" x14ac:dyDescent="0.15"/>
    <row r="178" ht="22.5" customHeight="1" x14ac:dyDescent="0.15"/>
    <row r="179" ht="22.5" customHeight="1" x14ac:dyDescent="0.15"/>
    <row r="180" ht="22.5" customHeight="1" x14ac:dyDescent="0.15"/>
    <row r="181" ht="22.5" customHeight="1" x14ac:dyDescent="0.15"/>
    <row r="182" ht="22.5" customHeight="1" x14ac:dyDescent="0.15"/>
    <row r="183" ht="22.5" customHeight="1" x14ac:dyDescent="0.15"/>
    <row r="184" ht="22.5" customHeight="1" x14ac:dyDescent="0.15"/>
    <row r="185" ht="22.5" customHeight="1" x14ac:dyDescent="0.15"/>
  </sheetData>
  <mergeCells count="170">
    <mergeCell ref="W31:W33"/>
    <mergeCell ref="T22:T24"/>
    <mergeCell ref="D22:G22"/>
    <mergeCell ref="I22:J22"/>
    <mergeCell ref="K22:P24"/>
    <mergeCell ref="Q22:Q24"/>
    <mergeCell ref="R22:R24"/>
    <mergeCell ref="I26:J26"/>
    <mergeCell ref="I27:J27"/>
    <mergeCell ref="I29:J29"/>
    <mergeCell ref="I30:J30"/>
    <mergeCell ref="D23:G23"/>
    <mergeCell ref="D24:G24"/>
    <mergeCell ref="D26:G26"/>
    <mergeCell ref="D27:G27"/>
    <mergeCell ref="D29:G29"/>
    <mergeCell ref="I23:J23"/>
    <mergeCell ref="I24:J24"/>
    <mergeCell ref="T13:T15"/>
    <mergeCell ref="I14:J14"/>
    <mergeCell ref="D11:G11"/>
    <mergeCell ref="D12:G12"/>
    <mergeCell ref="K19:P21"/>
    <mergeCell ref="Q19:Q21"/>
    <mergeCell ref="W34:W36"/>
    <mergeCell ref="V31:V33"/>
    <mergeCell ref="V34:V36"/>
    <mergeCell ref="V25:V27"/>
    <mergeCell ref="W25:W27"/>
    <mergeCell ref="V28:V30"/>
    <mergeCell ref="W28:W30"/>
    <mergeCell ref="K28:P30"/>
    <mergeCell ref="Q28:Q30"/>
    <mergeCell ref="R28:R30"/>
    <mergeCell ref="S28:S30"/>
    <mergeCell ref="T28:T30"/>
    <mergeCell ref="R31:R33"/>
    <mergeCell ref="D14:G14"/>
    <mergeCell ref="D15:G15"/>
    <mergeCell ref="D17:G17"/>
    <mergeCell ref="D18:G18"/>
    <mergeCell ref="D20:G20"/>
    <mergeCell ref="V3:W6"/>
    <mergeCell ref="V7:V9"/>
    <mergeCell ref="V10:V12"/>
    <mergeCell ref="V13:V15"/>
    <mergeCell ref="V16:V18"/>
    <mergeCell ref="V19:V21"/>
    <mergeCell ref="V22:V24"/>
    <mergeCell ref="W7:W9"/>
    <mergeCell ref="W10:W12"/>
    <mergeCell ref="W13:W15"/>
    <mergeCell ref="W16:W18"/>
    <mergeCell ref="W19:W21"/>
    <mergeCell ref="W22:W24"/>
    <mergeCell ref="I35:J35"/>
    <mergeCell ref="I36:J36"/>
    <mergeCell ref="B34:B36"/>
    <mergeCell ref="D34:G34"/>
    <mergeCell ref="I34:J34"/>
    <mergeCell ref="I32:J32"/>
    <mergeCell ref="I33:J33"/>
    <mergeCell ref="B25:B27"/>
    <mergeCell ref="B31:B33"/>
    <mergeCell ref="I31:J31"/>
    <mergeCell ref="B28:B30"/>
    <mergeCell ref="D28:G28"/>
    <mergeCell ref="I28:J28"/>
    <mergeCell ref="D35:G35"/>
    <mergeCell ref="D36:G36"/>
    <mergeCell ref="D30:G30"/>
    <mergeCell ref="D32:G32"/>
    <mergeCell ref="D33:G33"/>
    <mergeCell ref="B22:B24"/>
    <mergeCell ref="B37:N38"/>
    <mergeCell ref="O37:P37"/>
    <mergeCell ref="O38:P38"/>
    <mergeCell ref="Q38:T38"/>
    <mergeCell ref="B39:S39"/>
    <mergeCell ref="S34:S36"/>
    <mergeCell ref="T34:T36"/>
    <mergeCell ref="S22:S24"/>
    <mergeCell ref="D25:G25"/>
    <mergeCell ref="I25:J25"/>
    <mergeCell ref="K25:P27"/>
    <mergeCell ref="Q25:Q27"/>
    <mergeCell ref="R25:R27"/>
    <mergeCell ref="S25:S27"/>
    <mergeCell ref="T25:T27"/>
    <mergeCell ref="D31:G31"/>
    <mergeCell ref="K34:P36"/>
    <mergeCell ref="Q34:Q36"/>
    <mergeCell ref="R34:R36"/>
    <mergeCell ref="S31:S33"/>
    <mergeCell ref="T31:T33"/>
    <mergeCell ref="K31:P33"/>
    <mergeCell ref="Q31:Q33"/>
    <mergeCell ref="R19:R21"/>
    <mergeCell ref="S16:S18"/>
    <mergeCell ref="T16:T18"/>
    <mergeCell ref="I17:J17"/>
    <mergeCell ref="I18:J18"/>
    <mergeCell ref="B16:B18"/>
    <mergeCell ref="D16:G16"/>
    <mergeCell ref="I16:J16"/>
    <mergeCell ref="K16:P18"/>
    <mergeCell ref="Q16:Q18"/>
    <mergeCell ref="R16:R18"/>
    <mergeCell ref="S19:S21"/>
    <mergeCell ref="T19:T21"/>
    <mergeCell ref="I20:J20"/>
    <mergeCell ref="I21:J21"/>
    <mergeCell ref="D21:G21"/>
    <mergeCell ref="D7:G7"/>
    <mergeCell ref="I7:J7"/>
    <mergeCell ref="K7:P9"/>
    <mergeCell ref="Q7:Q9"/>
    <mergeCell ref="R7:R9"/>
    <mergeCell ref="Q4:Q6"/>
    <mergeCell ref="R4:R6"/>
    <mergeCell ref="D8:G8"/>
    <mergeCell ref="D9:G9"/>
    <mergeCell ref="B43:W43"/>
    <mergeCell ref="U10:U12"/>
    <mergeCell ref="U13:U15"/>
    <mergeCell ref="U16:U18"/>
    <mergeCell ref="U19:U21"/>
    <mergeCell ref="U22:U24"/>
    <mergeCell ref="U25:U27"/>
    <mergeCell ref="U28:U30"/>
    <mergeCell ref="U31:U33"/>
    <mergeCell ref="U34:U36"/>
    <mergeCell ref="S10:S12"/>
    <mergeCell ref="T10:T12"/>
    <mergeCell ref="I11:J11"/>
    <mergeCell ref="I12:J12"/>
    <mergeCell ref="B10:B12"/>
    <mergeCell ref="D10:G10"/>
    <mergeCell ref="B41:W41"/>
    <mergeCell ref="B42:W42"/>
    <mergeCell ref="B40:W40"/>
    <mergeCell ref="I15:J15"/>
    <mergeCell ref="B13:B15"/>
    <mergeCell ref="D13:G13"/>
    <mergeCell ref="I13:J13"/>
    <mergeCell ref="K13:P15"/>
    <mergeCell ref="I10:J10"/>
    <mergeCell ref="K10:P12"/>
    <mergeCell ref="Q10:Q12"/>
    <mergeCell ref="R10:R12"/>
    <mergeCell ref="S13:S15"/>
    <mergeCell ref="B19:B21"/>
    <mergeCell ref="D19:G19"/>
    <mergeCell ref="I19:J19"/>
    <mergeCell ref="U3:U6"/>
    <mergeCell ref="U7:U9"/>
    <mergeCell ref="B3:B6"/>
    <mergeCell ref="C3:G6"/>
    <mergeCell ref="H3:J6"/>
    <mergeCell ref="K3:P6"/>
    <mergeCell ref="Q3:S3"/>
    <mergeCell ref="T3:T6"/>
    <mergeCell ref="Q13:Q15"/>
    <mergeCell ref="R13:R15"/>
    <mergeCell ref="S4:S6"/>
    <mergeCell ref="S7:S9"/>
    <mergeCell ref="T7:T9"/>
    <mergeCell ref="I8:J8"/>
    <mergeCell ref="I9:J9"/>
    <mergeCell ref="B7:B9"/>
  </mergeCells>
  <phoneticPr fontId="1"/>
  <dataValidations disablePrompts="1" count="2">
    <dataValidation type="list" allowBlank="1" showInputMessage="1" showErrorMessage="1" sqref="WVO983050:WVO983073 H65546:H65569 JC65546:JC65569 SY65546:SY65569 ACU65546:ACU65569 AMQ65546:AMQ65569 AWM65546:AWM65569 BGI65546:BGI65569 BQE65546:BQE65569 CAA65546:CAA65569 CJW65546:CJW65569 CTS65546:CTS65569 DDO65546:DDO65569 DNK65546:DNK65569 DXG65546:DXG65569 EHC65546:EHC65569 EQY65546:EQY65569 FAU65546:FAU65569 FKQ65546:FKQ65569 FUM65546:FUM65569 GEI65546:GEI65569 GOE65546:GOE65569 GYA65546:GYA65569 HHW65546:HHW65569 HRS65546:HRS65569 IBO65546:IBO65569 ILK65546:ILK65569 IVG65546:IVG65569 JFC65546:JFC65569 JOY65546:JOY65569 JYU65546:JYU65569 KIQ65546:KIQ65569 KSM65546:KSM65569 LCI65546:LCI65569 LME65546:LME65569 LWA65546:LWA65569 MFW65546:MFW65569 MPS65546:MPS65569 MZO65546:MZO65569 NJK65546:NJK65569 NTG65546:NTG65569 ODC65546:ODC65569 OMY65546:OMY65569 OWU65546:OWU65569 PGQ65546:PGQ65569 PQM65546:PQM65569 QAI65546:QAI65569 QKE65546:QKE65569 QUA65546:QUA65569 RDW65546:RDW65569 RNS65546:RNS65569 RXO65546:RXO65569 SHK65546:SHK65569 SRG65546:SRG65569 TBC65546:TBC65569 TKY65546:TKY65569 TUU65546:TUU65569 UEQ65546:UEQ65569 UOM65546:UOM65569 UYI65546:UYI65569 VIE65546:VIE65569 VSA65546:VSA65569 WBW65546:WBW65569 WLS65546:WLS65569 WVO65546:WVO65569 H131082:H131105 JC131082:JC131105 SY131082:SY131105 ACU131082:ACU131105 AMQ131082:AMQ131105 AWM131082:AWM131105 BGI131082:BGI131105 BQE131082:BQE131105 CAA131082:CAA131105 CJW131082:CJW131105 CTS131082:CTS131105 DDO131082:DDO131105 DNK131082:DNK131105 DXG131082:DXG131105 EHC131082:EHC131105 EQY131082:EQY131105 FAU131082:FAU131105 FKQ131082:FKQ131105 FUM131082:FUM131105 GEI131082:GEI131105 GOE131082:GOE131105 GYA131082:GYA131105 HHW131082:HHW131105 HRS131082:HRS131105 IBO131082:IBO131105 ILK131082:ILK131105 IVG131082:IVG131105 JFC131082:JFC131105 JOY131082:JOY131105 JYU131082:JYU131105 KIQ131082:KIQ131105 KSM131082:KSM131105 LCI131082:LCI131105 LME131082:LME131105 LWA131082:LWA131105 MFW131082:MFW131105 MPS131082:MPS131105 MZO131082:MZO131105 NJK131082:NJK131105 NTG131082:NTG131105 ODC131082:ODC131105 OMY131082:OMY131105 OWU131082:OWU131105 PGQ131082:PGQ131105 PQM131082:PQM131105 QAI131082:QAI131105 QKE131082:QKE131105 QUA131082:QUA131105 RDW131082:RDW131105 RNS131082:RNS131105 RXO131082:RXO131105 SHK131082:SHK131105 SRG131082:SRG131105 TBC131082:TBC131105 TKY131082:TKY131105 TUU131082:TUU131105 UEQ131082:UEQ131105 UOM131082:UOM131105 UYI131082:UYI131105 VIE131082:VIE131105 VSA131082:VSA131105 WBW131082:WBW131105 WLS131082:WLS131105 WVO131082:WVO131105 H196618:H196641 JC196618:JC196641 SY196618:SY196641 ACU196618:ACU196641 AMQ196618:AMQ196641 AWM196618:AWM196641 BGI196618:BGI196641 BQE196618:BQE196641 CAA196618:CAA196641 CJW196618:CJW196641 CTS196618:CTS196641 DDO196618:DDO196641 DNK196618:DNK196641 DXG196618:DXG196641 EHC196618:EHC196641 EQY196618:EQY196641 FAU196618:FAU196641 FKQ196618:FKQ196641 FUM196618:FUM196641 GEI196618:GEI196641 GOE196618:GOE196641 GYA196618:GYA196641 HHW196618:HHW196641 HRS196618:HRS196641 IBO196618:IBO196641 ILK196618:ILK196641 IVG196618:IVG196641 JFC196618:JFC196641 JOY196618:JOY196641 JYU196618:JYU196641 KIQ196618:KIQ196641 KSM196618:KSM196641 LCI196618:LCI196641 LME196618:LME196641 LWA196618:LWA196641 MFW196618:MFW196641 MPS196618:MPS196641 MZO196618:MZO196641 NJK196618:NJK196641 NTG196618:NTG196641 ODC196618:ODC196641 OMY196618:OMY196641 OWU196618:OWU196641 PGQ196618:PGQ196641 PQM196618:PQM196641 QAI196618:QAI196641 QKE196618:QKE196641 QUA196618:QUA196641 RDW196618:RDW196641 RNS196618:RNS196641 RXO196618:RXO196641 SHK196618:SHK196641 SRG196618:SRG196641 TBC196618:TBC196641 TKY196618:TKY196641 TUU196618:TUU196641 UEQ196618:UEQ196641 UOM196618:UOM196641 UYI196618:UYI196641 VIE196618:VIE196641 VSA196618:VSA196641 WBW196618:WBW196641 WLS196618:WLS196641 WVO196618:WVO196641 H262154:H262177 JC262154:JC262177 SY262154:SY262177 ACU262154:ACU262177 AMQ262154:AMQ262177 AWM262154:AWM262177 BGI262154:BGI262177 BQE262154:BQE262177 CAA262154:CAA262177 CJW262154:CJW262177 CTS262154:CTS262177 DDO262154:DDO262177 DNK262154:DNK262177 DXG262154:DXG262177 EHC262154:EHC262177 EQY262154:EQY262177 FAU262154:FAU262177 FKQ262154:FKQ262177 FUM262154:FUM262177 GEI262154:GEI262177 GOE262154:GOE262177 GYA262154:GYA262177 HHW262154:HHW262177 HRS262154:HRS262177 IBO262154:IBO262177 ILK262154:ILK262177 IVG262154:IVG262177 JFC262154:JFC262177 JOY262154:JOY262177 JYU262154:JYU262177 KIQ262154:KIQ262177 KSM262154:KSM262177 LCI262154:LCI262177 LME262154:LME262177 LWA262154:LWA262177 MFW262154:MFW262177 MPS262154:MPS262177 MZO262154:MZO262177 NJK262154:NJK262177 NTG262154:NTG262177 ODC262154:ODC262177 OMY262154:OMY262177 OWU262154:OWU262177 PGQ262154:PGQ262177 PQM262154:PQM262177 QAI262154:QAI262177 QKE262154:QKE262177 QUA262154:QUA262177 RDW262154:RDW262177 RNS262154:RNS262177 RXO262154:RXO262177 SHK262154:SHK262177 SRG262154:SRG262177 TBC262154:TBC262177 TKY262154:TKY262177 TUU262154:TUU262177 UEQ262154:UEQ262177 UOM262154:UOM262177 UYI262154:UYI262177 VIE262154:VIE262177 VSA262154:VSA262177 WBW262154:WBW262177 WLS262154:WLS262177 WVO262154:WVO262177 H327690:H327713 JC327690:JC327713 SY327690:SY327713 ACU327690:ACU327713 AMQ327690:AMQ327713 AWM327690:AWM327713 BGI327690:BGI327713 BQE327690:BQE327713 CAA327690:CAA327713 CJW327690:CJW327713 CTS327690:CTS327713 DDO327690:DDO327713 DNK327690:DNK327713 DXG327690:DXG327713 EHC327690:EHC327713 EQY327690:EQY327713 FAU327690:FAU327713 FKQ327690:FKQ327713 FUM327690:FUM327713 GEI327690:GEI327713 GOE327690:GOE327713 GYA327690:GYA327713 HHW327690:HHW327713 HRS327690:HRS327713 IBO327690:IBO327713 ILK327690:ILK327713 IVG327690:IVG327713 JFC327690:JFC327713 JOY327690:JOY327713 JYU327690:JYU327713 KIQ327690:KIQ327713 KSM327690:KSM327713 LCI327690:LCI327713 LME327690:LME327713 LWA327690:LWA327713 MFW327690:MFW327713 MPS327690:MPS327713 MZO327690:MZO327713 NJK327690:NJK327713 NTG327690:NTG327713 ODC327690:ODC327713 OMY327690:OMY327713 OWU327690:OWU327713 PGQ327690:PGQ327713 PQM327690:PQM327713 QAI327690:QAI327713 QKE327690:QKE327713 QUA327690:QUA327713 RDW327690:RDW327713 RNS327690:RNS327713 RXO327690:RXO327713 SHK327690:SHK327713 SRG327690:SRG327713 TBC327690:TBC327713 TKY327690:TKY327713 TUU327690:TUU327713 UEQ327690:UEQ327713 UOM327690:UOM327713 UYI327690:UYI327713 VIE327690:VIE327713 VSA327690:VSA327713 WBW327690:WBW327713 WLS327690:WLS327713 WVO327690:WVO327713 H393226:H393249 JC393226:JC393249 SY393226:SY393249 ACU393226:ACU393249 AMQ393226:AMQ393249 AWM393226:AWM393249 BGI393226:BGI393249 BQE393226:BQE393249 CAA393226:CAA393249 CJW393226:CJW393249 CTS393226:CTS393249 DDO393226:DDO393249 DNK393226:DNK393249 DXG393226:DXG393249 EHC393226:EHC393249 EQY393226:EQY393249 FAU393226:FAU393249 FKQ393226:FKQ393249 FUM393226:FUM393249 GEI393226:GEI393249 GOE393226:GOE393249 GYA393226:GYA393249 HHW393226:HHW393249 HRS393226:HRS393249 IBO393226:IBO393249 ILK393226:ILK393249 IVG393226:IVG393249 JFC393226:JFC393249 JOY393226:JOY393249 JYU393226:JYU393249 KIQ393226:KIQ393249 KSM393226:KSM393249 LCI393226:LCI393249 LME393226:LME393249 LWA393226:LWA393249 MFW393226:MFW393249 MPS393226:MPS393249 MZO393226:MZO393249 NJK393226:NJK393249 NTG393226:NTG393249 ODC393226:ODC393249 OMY393226:OMY393249 OWU393226:OWU393249 PGQ393226:PGQ393249 PQM393226:PQM393249 QAI393226:QAI393249 QKE393226:QKE393249 QUA393226:QUA393249 RDW393226:RDW393249 RNS393226:RNS393249 RXO393226:RXO393249 SHK393226:SHK393249 SRG393226:SRG393249 TBC393226:TBC393249 TKY393226:TKY393249 TUU393226:TUU393249 UEQ393226:UEQ393249 UOM393226:UOM393249 UYI393226:UYI393249 VIE393226:VIE393249 VSA393226:VSA393249 WBW393226:WBW393249 WLS393226:WLS393249 WVO393226:WVO393249 H458762:H458785 JC458762:JC458785 SY458762:SY458785 ACU458762:ACU458785 AMQ458762:AMQ458785 AWM458762:AWM458785 BGI458762:BGI458785 BQE458762:BQE458785 CAA458762:CAA458785 CJW458762:CJW458785 CTS458762:CTS458785 DDO458762:DDO458785 DNK458762:DNK458785 DXG458762:DXG458785 EHC458762:EHC458785 EQY458762:EQY458785 FAU458762:FAU458785 FKQ458762:FKQ458785 FUM458762:FUM458785 GEI458762:GEI458785 GOE458762:GOE458785 GYA458762:GYA458785 HHW458762:HHW458785 HRS458762:HRS458785 IBO458762:IBO458785 ILK458762:ILK458785 IVG458762:IVG458785 JFC458762:JFC458785 JOY458762:JOY458785 JYU458762:JYU458785 KIQ458762:KIQ458785 KSM458762:KSM458785 LCI458762:LCI458785 LME458762:LME458785 LWA458762:LWA458785 MFW458762:MFW458785 MPS458762:MPS458785 MZO458762:MZO458785 NJK458762:NJK458785 NTG458762:NTG458785 ODC458762:ODC458785 OMY458762:OMY458785 OWU458762:OWU458785 PGQ458762:PGQ458785 PQM458762:PQM458785 QAI458762:QAI458785 QKE458762:QKE458785 QUA458762:QUA458785 RDW458762:RDW458785 RNS458762:RNS458785 RXO458762:RXO458785 SHK458762:SHK458785 SRG458762:SRG458785 TBC458762:TBC458785 TKY458762:TKY458785 TUU458762:TUU458785 UEQ458762:UEQ458785 UOM458762:UOM458785 UYI458762:UYI458785 VIE458762:VIE458785 VSA458762:VSA458785 WBW458762:WBW458785 WLS458762:WLS458785 WVO458762:WVO458785 H524298:H524321 JC524298:JC524321 SY524298:SY524321 ACU524298:ACU524321 AMQ524298:AMQ524321 AWM524298:AWM524321 BGI524298:BGI524321 BQE524298:BQE524321 CAA524298:CAA524321 CJW524298:CJW524321 CTS524298:CTS524321 DDO524298:DDO524321 DNK524298:DNK524321 DXG524298:DXG524321 EHC524298:EHC524321 EQY524298:EQY524321 FAU524298:FAU524321 FKQ524298:FKQ524321 FUM524298:FUM524321 GEI524298:GEI524321 GOE524298:GOE524321 GYA524298:GYA524321 HHW524298:HHW524321 HRS524298:HRS524321 IBO524298:IBO524321 ILK524298:ILK524321 IVG524298:IVG524321 JFC524298:JFC524321 JOY524298:JOY524321 JYU524298:JYU524321 KIQ524298:KIQ524321 KSM524298:KSM524321 LCI524298:LCI524321 LME524298:LME524321 LWA524298:LWA524321 MFW524298:MFW524321 MPS524298:MPS524321 MZO524298:MZO524321 NJK524298:NJK524321 NTG524298:NTG524321 ODC524298:ODC524321 OMY524298:OMY524321 OWU524298:OWU524321 PGQ524298:PGQ524321 PQM524298:PQM524321 QAI524298:QAI524321 QKE524298:QKE524321 QUA524298:QUA524321 RDW524298:RDW524321 RNS524298:RNS524321 RXO524298:RXO524321 SHK524298:SHK524321 SRG524298:SRG524321 TBC524298:TBC524321 TKY524298:TKY524321 TUU524298:TUU524321 UEQ524298:UEQ524321 UOM524298:UOM524321 UYI524298:UYI524321 VIE524298:VIE524321 VSA524298:VSA524321 WBW524298:WBW524321 WLS524298:WLS524321 WVO524298:WVO524321 H589834:H589857 JC589834:JC589857 SY589834:SY589857 ACU589834:ACU589857 AMQ589834:AMQ589857 AWM589834:AWM589857 BGI589834:BGI589857 BQE589834:BQE589857 CAA589834:CAA589857 CJW589834:CJW589857 CTS589834:CTS589857 DDO589834:DDO589857 DNK589834:DNK589857 DXG589834:DXG589857 EHC589834:EHC589857 EQY589834:EQY589857 FAU589834:FAU589857 FKQ589834:FKQ589857 FUM589834:FUM589857 GEI589834:GEI589857 GOE589834:GOE589857 GYA589834:GYA589857 HHW589834:HHW589857 HRS589834:HRS589857 IBO589834:IBO589857 ILK589834:ILK589857 IVG589834:IVG589857 JFC589834:JFC589857 JOY589834:JOY589857 JYU589834:JYU589857 KIQ589834:KIQ589857 KSM589834:KSM589857 LCI589834:LCI589857 LME589834:LME589857 LWA589834:LWA589857 MFW589834:MFW589857 MPS589834:MPS589857 MZO589834:MZO589857 NJK589834:NJK589857 NTG589834:NTG589857 ODC589834:ODC589857 OMY589834:OMY589857 OWU589834:OWU589857 PGQ589834:PGQ589857 PQM589834:PQM589857 QAI589834:QAI589857 QKE589834:QKE589857 QUA589834:QUA589857 RDW589834:RDW589857 RNS589834:RNS589857 RXO589834:RXO589857 SHK589834:SHK589857 SRG589834:SRG589857 TBC589834:TBC589857 TKY589834:TKY589857 TUU589834:TUU589857 UEQ589834:UEQ589857 UOM589834:UOM589857 UYI589834:UYI589857 VIE589834:VIE589857 VSA589834:VSA589857 WBW589834:WBW589857 WLS589834:WLS589857 WVO589834:WVO589857 H655370:H655393 JC655370:JC655393 SY655370:SY655393 ACU655370:ACU655393 AMQ655370:AMQ655393 AWM655370:AWM655393 BGI655370:BGI655393 BQE655370:BQE655393 CAA655370:CAA655393 CJW655370:CJW655393 CTS655370:CTS655393 DDO655370:DDO655393 DNK655370:DNK655393 DXG655370:DXG655393 EHC655370:EHC655393 EQY655370:EQY655393 FAU655370:FAU655393 FKQ655370:FKQ655393 FUM655370:FUM655393 GEI655370:GEI655393 GOE655370:GOE655393 GYA655370:GYA655393 HHW655370:HHW655393 HRS655370:HRS655393 IBO655370:IBO655393 ILK655370:ILK655393 IVG655370:IVG655393 JFC655370:JFC655393 JOY655370:JOY655393 JYU655370:JYU655393 KIQ655370:KIQ655393 KSM655370:KSM655393 LCI655370:LCI655393 LME655370:LME655393 LWA655370:LWA655393 MFW655370:MFW655393 MPS655370:MPS655393 MZO655370:MZO655393 NJK655370:NJK655393 NTG655370:NTG655393 ODC655370:ODC655393 OMY655370:OMY655393 OWU655370:OWU655393 PGQ655370:PGQ655393 PQM655370:PQM655393 QAI655370:QAI655393 QKE655370:QKE655393 QUA655370:QUA655393 RDW655370:RDW655393 RNS655370:RNS655393 RXO655370:RXO655393 SHK655370:SHK655393 SRG655370:SRG655393 TBC655370:TBC655393 TKY655370:TKY655393 TUU655370:TUU655393 UEQ655370:UEQ655393 UOM655370:UOM655393 UYI655370:UYI655393 VIE655370:VIE655393 VSA655370:VSA655393 WBW655370:WBW655393 WLS655370:WLS655393 WVO655370:WVO655393 H720906:H720929 JC720906:JC720929 SY720906:SY720929 ACU720906:ACU720929 AMQ720906:AMQ720929 AWM720906:AWM720929 BGI720906:BGI720929 BQE720906:BQE720929 CAA720906:CAA720929 CJW720906:CJW720929 CTS720906:CTS720929 DDO720906:DDO720929 DNK720906:DNK720929 DXG720906:DXG720929 EHC720906:EHC720929 EQY720906:EQY720929 FAU720906:FAU720929 FKQ720906:FKQ720929 FUM720906:FUM720929 GEI720906:GEI720929 GOE720906:GOE720929 GYA720906:GYA720929 HHW720906:HHW720929 HRS720906:HRS720929 IBO720906:IBO720929 ILK720906:ILK720929 IVG720906:IVG720929 JFC720906:JFC720929 JOY720906:JOY720929 JYU720906:JYU720929 KIQ720906:KIQ720929 KSM720906:KSM720929 LCI720906:LCI720929 LME720906:LME720929 LWA720906:LWA720929 MFW720906:MFW720929 MPS720906:MPS720929 MZO720906:MZO720929 NJK720906:NJK720929 NTG720906:NTG720929 ODC720906:ODC720929 OMY720906:OMY720929 OWU720906:OWU720929 PGQ720906:PGQ720929 PQM720906:PQM720929 QAI720906:QAI720929 QKE720906:QKE720929 QUA720906:QUA720929 RDW720906:RDW720929 RNS720906:RNS720929 RXO720906:RXO720929 SHK720906:SHK720929 SRG720906:SRG720929 TBC720906:TBC720929 TKY720906:TKY720929 TUU720906:TUU720929 UEQ720906:UEQ720929 UOM720906:UOM720929 UYI720906:UYI720929 VIE720906:VIE720929 VSA720906:VSA720929 WBW720906:WBW720929 WLS720906:WLS720929 WVO720906:WVO720929 H786442:H786465 JC786442:JC786465 SY786442:SY786465 ACU786442:ACU786465 AMQ786442:AMQ786465 AWM786442:AWM786465 BGI786442:BGI786465 BQE786442:BQE786465 CAA786442:CAA786465 CJW786442:CJW786465 CTS786442:CTS786465 DDO786442:DDO786465 DNK786442:DNK786465 DXG786442:DXG786465 EHC786442:EHC786465 EQY786442:EQY786465 FAU786442:FAU786465 FKQ786442:FKQ786465 FUM786442:FUM786465 GEI786442:GEI786465 GOE786442:GOE786465 GYA786442:GYA786465 HHW786442:HHW786465 HRS786442:HRS786465 IBO786442:IBO786465 ILK786442:ILK786465 IVG786442:IVG786465 JFC786442:JFC786465 JOY786442:JOY786465 JYU786442:JYU786465 KIQ786442:KIQ786465 KSM786442:KSM786465 LCI786442:LCI786465 LME786442:LME786465 LWA786442:LWA786465 MFW786442:MFW786465 MPS786442:MPS786465 MZO786442:MZO786465 NJK786442:NJK786465 NTG786442:NTG786465 ODC786442:ODC786465 OMY786442:OMY786465 OWU786442:OWU786465 PGQ786442:PGQ786465 PQM786442:PQM786465 QAI786442:QAI786465 QKE786442:QKE786465 QUA786442:QUA786465 RDW786442:RDW786465 RNS786442:RNS786465 RXO786442:RXO786465 SHK786442:SHK786465 SRG786442:SRG786465 TBC786442:TBC786465 TKY786442:TKY786465 TUU786442:TUU786465 UEQ786442:UEQ786465 UOM786442:UOM786465 UYI786442:UYI786465 VIE786442:VIE786465 VSA786442:VSA786465 WBW786442:WBW786465 WLS786442:WLS786465 WVO786442:WVO786465 H851978:H852001 JC851978:JC852001 SY851978:SY852001 ACU851978:ACU852001 AMQ851978:AMQ852001 AWM851978:AWM852001 BGI851978:BGI852001 BQE851978:BQE852001 CAA851978:CAA852001 CJW851978:CJW852001 CTS851978:CTS852001 DDO851978:DDO852001 DNK851978:DNK852001 DXG851978:DXG852001 EHC851978:EHC852001 EQY851978:EQY852001 FAU851978:FAU852001 FKQ851978:FKQ852001 FUM851978:FUM852001 GEI851978:GEI852001 GOE851978:GOE852001 GYA851978:GYA852001 HHW851978:HHW852001 HRS851978:HRS852001 IBO851978:IBO852001 ILK851978:ILK852001 IVG851978:IVG852001 JFC851978:JFC852001 JOY851978:JOY852001 JYU851978:JYU852001 KIQ851978:KIQ852001 KSM851978:KSM852001 LCI851978:LCI852001 LME851978:LME852001 LWA851978:LWA852001 MFW851978:MFW852001 MPS851978:MPS852001 MZO851978:MZO852001 NJK851978:NJK852001 NTG851978:NTG852001 ODC851978:ODC852001 OMY851978:OMY852001 OWU851978:OWU852001 PGQ851978:PGQ852001 PQM851978:PQM852001 QAI851978:QAI852001 QKE851978:QKE852001 QUA851978:QUA852001 RDW851978:RDW852001 RNS851978:RNS852001 RXO851978:RXO852001 SHK851978:SHK852001 SRG851978:SRG852001 TBC851978:TBC852001 TKY851978:TKY852001 TUU851978:TUU852001 UEQ851978:UEQ852001 UOM851978:UOM852001 UYI851978:UYI852001 VIE851978:VIE852001 VSA851978:VSA852001 WBW851978:WBW852001 WLS851978:WLS852001 WVO851978:WVO852001 H917514:H917537 JC917514:JC917537 SY917514:SY917537 ACU917514:ACU917537 AMQ917514:AMQ917537 AWM917514:AWM917537 BGI917514:BGI917537 BQE917514:BQE917537 CAA917514:CAA917537 CJW917514:CJW917537 CTS917514:CTS917537 DDO917514:DDO917537 DNK917514:DNK917537 DXG917514:DXG917537 EHC917514:EHC917537 EQY917514:EQY917537 FAU917514:FAU917537 FKQ917514:FKQ917537 FUM917514:FUM917537 GEI917514:GEI917537 GOE917514:GOE917537 GYA917514:GYA917537 HHW917514:HHW917537 HRS917514:HRS917537 IBO917514:IBO917537 ILK917514:ILK917537 IVG917514:IVG917537 JFC917514:JFC917537 JOY917514:JOY917537 JYU917514:JYU917537 KIQ917514:KIQ917537 KSM917514:KSM917537 LCI917514:LCI917537 LME917514:LME917537 LWA917514:LWA917537 MFW917514:MFW917537 MPS917514:MPS917537 MZO917514:MZO917537 NJK917514:NJK917537 NTG917514:NTG917537 ODC917514:ODC917537 OMY917514:OMY917537 OWU917514:OWU917537 PGQ917514:PGQ917537 PQM917514:PQM917537 QAI917514:QAI917537 QKE917514:QKE917537 QUA917514:QUA917537 RDW917514:RDW917537 RNS917514:RNS917537 RXO917514:RXO917537 SHK917514:SHK917537 SRG917514:SRG917537 TBC917514:TBC917537 TKY917514:TKY917537 TUU917514:TUU917537 UEQ917514:UEQ917537 UOM917514:UOM917537 UYI917514:UYI917537 VIE917514:VIE917537 VSA917514:VSA917537 WBW917514:WBW917537 WLS917514:WLS917537 WVO917514:WVO917537 H983050:H983073 JC983050:JC983073 SY983050:SY983073 ACU983050:ACU983073 AMQ983050:AMQ983073 AWM983050:AWM983073 BGI983050:BGI983073 BQE983050:BQE983073 CAA983050:CAA983073 CJW983050:CJW983073 CTS983050:CTS983073 DDO983050:DDO983073 DNK983050:DNK983073 DXG983050:DXG983073 EHC983050:EHC983073 EQY983050:EQY983073 FAU983050:FAU983073 FKQ983050:FKQ983073 FUM983050:FUM983073 GEI983050:GEI983073 GOE983050:GOE983073 GYA983050:GYA983073 HHW983050:HHW983073 HRS983050:HRS983073 IBO983050:IBO983073 ILK983050:ILK983073 IVG983050:IVG983073 JFC983050:JFC983073 JOY983050:JOY983073 JYU983050:JYU983073 KIQ983050:KIQ983073 KSM983050:KSM983073 LCI983050:LCI983073 LME983050:LME983073 LWA983050:LWA983073 MFW983050:MFW983073 MPS983050:MPS983073 MZO983050:MZO983073 NJK983050:NJK983073 NTG983050:NTG983073 ODC983050:ODC983073 OMY983050:OMY983073 OWU983050:OWU983073 PGQ983050:PGQ983073 PQM983050:PQM983073 QAI983050:QAI983073 QKE983050:QKE983073 QUA983050:QUA983073 RDW983050:RDW983073 RNS983050:RNS983073 RXO983050:RXO983073 SHK983050:SHK983073 SRG983050:SRG983073 TBC983050:TBC983073 TKY983050:TKY983073 TUU983050:TUU983073 UEQ983050:UEQ983073 UOM983050:UOM983073 UYI983050:UYI983073 VIE983050:VIE983073 VSA983050:VSA983073 WBW983050:WBW983073 WLS983050:WLS983073 WVO7:WVO36 WLS7:WLS36 WBW7:WBW36 VSA7:VSA36 VIE7:VIE36 UYI7:UYI36 UOM7:UOM36 UEQ7:UEQ36 TUU7:TUU36 TKY7:TKY36 TBC7:TBC36 SRG7:SRG36 SHK7:SHK36 RXO7:RXO36 RNS7:RNS36 RDW7:RDW36 QUA7:QUA36 QKE7:QKE36 QAI7:QAI36 PQM7:PQM36 PGQ7:PGQ36 OWU7:OWU36 OMY7:OMY36 ODC7:ODC36 NTG7:NTG36 NJK7:NJK36 MZO7:MZO36 MPS7:MPS36 MFW7:MFW36 LWA7:LWA36 LME7:LME36 LCI7:LCI36 KSM7:KSM36 KIQ7:KIQ36 JYU7:JYU36 JOY7:JOY36 JFC7:JFC36 IVG7:IVG36 ILK7:ILK36 IBO7:IBO36 HRS7:HRS36 HHW7:HHW36 GYA7:GYA36 GOE7:GOE36 GEI7:GEI36 FUM7:FUM36 FKQ7:FKQ36 FAU7:FAU36 EQY7:EQY36 EHC7:EHC36 DXG7:DXG36 DNK7:DNK36 DDO7:DDO36 CTS7:CTS36 CJW7:CJW36 CAA7:CAA36 BQE7:BQE36 BGI7:BGI36 AWM7:AWM36 AMQ7:AMQ36 ACU7:ACU36 SY7:SY36 JC7:JC36 H7:H36" xr:uid="{4E8F3A07-AB6D-476B-B8BD-0BAD7B7ABEE2}">
      <formula1>"✅,□"</formula1>
    </dataValidation>
    <dataValidation type="list" allowBlank="1" showInputMessage="1" showErrorMessage="1" sqref="WVX983050:WWA983073 Q65546:U65569 JL65546:JO65569 TH65546:TK65569 ADD65546:ADG65569 AMZ65546:ANC65569 AWV65546:AWY65569 BGR65546:BGU65569 BQN65546:BQQ65569 CAJ65546:CAM65569 CKF65546:CKI65569 CUB65546:CUE65569 DDX65546:DEA65569 DNT65546:DNW65569 DXP65546:DXS65569 EHL65546:EHO65569 ERH65546:ERK65569 FBD65546:FBG65569 FKZ65546:FLC65569 FUV65546:FUY65569 GER65546:GEU65569 GON65546:GOQ65569 GYJ65546:GYM65569 HIF65546:HII65569 HSB65546:HSE65569 IBX65546:ICA65569 ILT65546:ILW65569 IVP65546:IVS65569 JFL65546:JFO65569 JPH65546:JPK65569 JZD65546:JZG65569 KIZ65546:KJC65569 KSV65546:KSY65569 LCR65546:LCU65569 LMN65546:LMQ65569 LWJ65546:LWM65569 MGF65546:MGI65569 MQB65546:MQE65569 MZX65546:NAA65569 NJT65546:NJW65569 NTP65546:NTS65569 ODL65546:ODO65569 ONH65546:ONK65569 OXD65546:OXG65569 PGZ65546:PHC65569 PQV65546:PQY65569 QAR65546:QAU65569 QKN65546:QKQ65569 QUJ65546:QUM65569 REF65546:REI65569 ROB65546:ROE65569 RXX65546:RYA65569 SHT65546:SHW65569 SRP65546:SRS65569 TBL65546:TBO65569 TLH65546:TLK65569 TVD65546:TVG65569 UEZ65546:UFC65569 UOV65546:UOY65569 UYR65546:UYU65569 VIN65546:VIQ65569 VSJ65546:VSM65569 WCF65546:WCI65569 WMB65546:WME65569 WVX65546:WWA65569 Q131082:U131105 JL131082:JO131105 TH131082:TK131105 ADD131082:ADG131105 AMZ131082:ANC131105 AWV131082:AWY131105 BGR131082:BGU131105 BQN131082:BQQ131105 CAJ131082:CAM131105 CKF131082:CKI131105 CUB131082:CUE131105 DDX131082:DEA131105 DNT131082:DNW131105 DXP131082:DXS131105 EHL131082:EHO131105 ERH131082:ERK131105 FBD131082:FBG131105 FKZ131082:FLC131105 FUV131082:FUY131105 GER131082:GEU131105 GON131082:GOQ131105 GYJ131082:GYM131105 HIF131082:HII131105 HSB131082:HSE131105 IBX131082:ICA131105 ILT131082:ILW131105 IVP131082:IVS131105 JFL131082:JFO131105 JPH131082:JPK131105 JZD131082:JZG131105 KIZ131082:KJC131105 KSV131082:KSY131105 LCR131082:LCU131105 LMN131082:LMQ131105 LWJ131082:LWM131105 MGF131082:MGI131105 MQB131082:MQE131105 MZX131082:NAA131105 NJT131082:NJW131105 NTP131082:NTS131105 ODL131082:ODO131105 ONH131082:ONK131105 OXD131082:OXG131105 PGZ131082:PHC131105 PQV131082:PQY131105 QAR131082:QAU131105 QKN131082:QKQ131105 QUJ131082:QUM131105 REF131082:REI131105 ROB131082:ROE131105 RXX131082:RYA131105 SHT131082:SHW131105 SRP131082:SRS131105 TBL131082:TBO131105 TLH131082:TLK131105 TVD131082:TVG131105 UEZ131082:UFC131105 UOV131082:UOY131105 UYR131082:UYU131105 VIN131082:VIQ131105 VSJ131082:VSM131105 WCF131082:WCI131105 WMB131082:WME131105 WVX131082:WWA131105 Q196618:U196641 JL196618:JO196641 TH196618:TK196641 ADD196618:ADG196641 AMZ196618:ANC196641 AWV196618:AWY196641 BGR196618:BGU196641 BQN196618:BQQ196641 CAJ196618:CAM196641 CKF196618:CKI196641 CUB196618:CUE196641 DDX196618:DEA196641 DNT196618:DNW196641 DXP196618:DXS196641 EHL196618:EHO196641 ERH196618:ERK196641 FBD196618:FBG196641 FKZ196618:FLC196641 FUV196618:FUY196641 GER196618:GEU196641 GON196618:GOQ196641 GYJ196618:GYM196641 HIF196618:HII196641 HSB196618:HSE196641 IBX196618:ICA196641 ILT196618:ILW196641 IVP196618:IVS196641 JFL196618:JFO196641 JPH196618:JPK196641 JZD196618:JZG196641 KIZ196618:KJC196641 KSV196618:KSY196641 LCR196618:LCU196641 LMN196618:LMQ196641 LWJ196618:LWM196641 MGF196618:MGI196641 MQB196618:MQE196641 MZX196618:NAA196641 NJT196618:NJW196641 NTP196618:NTS196641 ODL196618:ODO196641 ONH196618:ONK196641 OXD196618:OXG196641 PGZ196618:PHC196641 PQV196618:PQY196641 QAR196618:QAU196641 QKN196618:QKQ196641 QUJ196618:QUM196641 REF196618:REI196641 ROB196618:ROE196641 RXX196618:RYA196641 SHT196618:SHW196641 SRP196618:SRS196641 TBL196618:TBO196641 TLH196618:TLK196641 TVD196618:TVG196641 UEZ196618:UFC196641 UOV196618:UOY196641 UYR196618:UYU196641 VIN196618:VIQ196641 VSJ196618:VSM196641 WCF196618:WCI196641 WMB196618:WME196641 WVX196618:WWA196641 Q262154:U262177 JL262154:JO262177 TH262154:TK262177 ADD262154:ADG262177 AMZ262154:ANC262177 AWV262154:AWY262177 BGR262154:BGU262177 BQN262154:BQQ262177 CAJ262154:CAM262177 CKF262154:CKI262177 CUB262154:CUE262177 DDX262154:DEA262177 DNT262154:DNW262177 DXP262154:DXS262177 EHL262154:EHO262177 ERH262154:ERK262177 FBD262154:FBG262177 FKZ262154:FLC262177 FUV262154:FUY262177 GER262154:GEU262177 GON262154:GOQ262177 GYJ262154:GYM262177 HIF262154:HII262177 HSB262154:HSE262177 IBX262154:ICA262177 ILT262154:ILW262177 IVP262154:IVS262177 JFL262154:JFO262177 JPH262154:JPK262177 JZD262154:JZG262177 KIZ262154:KJC262177 KSV262154:KSY262177 LCR262154:LCU262177 LMN262154:LMQ262177 LWJ262154:LWM262177 MGF262154:MGI262177 MQB262154:MQE262177 MZX262154:NAA262177 NJT262154:NJW262177 NTP262154:NTS262177 ODL262154:ODO262177 ONH262154:ONK262177 OXD262154:OXG262177 PGZ262154:PHC262177 PQV262154:PQY262177 QAR262154:QAU262177 QKN262154:QKQ262177 QUJ262154:QUM262177 REF262154:REI262177 ROB262154:ROE262177 RXX262154:RYA262177 SHT262154:SHW262177 SRP262154:SRS262177 TBL262154:TBO262177 TLH262154:TLK262177 TVD262154:TVG262177 UEZ262154:UFC262177 UOV262154:UOY262177 UYR262154:UYU262177 VIN262154:VIQ262177 VSJ262154:VSM262177 WCF262154:WCI262177 WMB262154:WME262177 WVX262154:WWA262177 Q327690:U327713 JL327690:JO327713 TH327690:TK327713 ADD327690:ADG327713 AMZ327690:ANC327713 AWV327690:AWY327713 BGR327690:BGU327713 BQN327690:BQQ327713 CAJ327690:CAM327713 CKF327690:CKI327713 CUB327690:CUE327713 DDX327690:DEA327713 DNT327690:DNW327713 DXP327690:DXS327713 EHL327690:EHO327713 ERH327690:ERK327713 FBD327690:FBG327713 FKZ327690:FLC327713 FUV327690:FUY327713 GER327690:GEU327713 GON327690:GOQ327713 GYJ327690:GYM327713 HIF327690:HII327713 HSB327690:HSE327713 IBX327690:ICA327713 ILT327690:ILW327713 IVP327690:IVS327713 JFL327690:JFO327713 JPH327690:JPK327713 JZD327690:JZG327713 KIZ327690:KJC327713 KSV327690:KSY327713 LCR327690:LCU327713 LMN327690:LMQ327713 LWJ327690:LWM327713 MGF327690:MGI327713 MQB327690:MQE327713 MZX327690:NAA327713 NJT327690:NJW327713 NTP327690:NTS327713 ODL327690:ODO327713 ONH327690:ONK327713 OXD327690:OXG327713 PGZ327690:PHC327713 PQV327690:PQY327713 QAR327690:QAU327713 QKN327690:QKQ327713 QUJ327690:QUM327713 REF327690:REI327713 ROB327690:ROE327713 RXX327690:RYA327713 SHT327690:SHW327713 SRP327690:SRS327713 TBL327690:TBO327713 TLH327690:TLK327713 TVD327690:TVG327713 UEZ327690:UFC327713 UOV327690:UOY327713 UYR327690:UYU327713 VIN327690:VIQ327713 VSJ327690:VSM327713 WCF327690:WCI327713 WMB327690:WME327713 WVX327690:WWA327713 Q393226:U393249 JL393226:JO393249 TH393226:TK393249 ADD393226:ADG393249 AMZ393226:ANC393249 AWV393226:AWY393249 BGR393226:BGU393249 BQN393226:BQQ393249 CAJ393226:CAM393249 CKF393226:CKI393249 CUB393226:CUE393249 DDX393226:DEA393249 DNT393226:DNW393249 DXP393226:DXS393249 EHL393226:EHO393249 ERH393226:ERK393249 FBD393226:FBG393249 FKZ393226:FLC393249 FUV393226:FUY393249 GER393226:GEU393249 GON393226:GOQ393249 GYJ393226:GYM393249 HIF393226:HII393249 HSB393226:HSE393249 IBX393226:ICA393249 ILT393226:ILW393249 IVP393226:IVS393249 JFL393226:JFO393249 JPH393226:JPK393249 JZD393226:JZG393249 KIZ393226:KJC393249 KSV393226:KSY393249 LCR393226:LCU393249 LMN393226:LMQ393249 LWJ393226:LWM393249 MGF393226:MGI393249 MQB393226:MQE393249 MZX393226:NAA393249 NJT393226:NJW393249 NTP393226:NTS393249 ODL393226:ODO393249 ONH393226:ONK393249 OXD393226:OXG393249 PGZ393226:PHC393249 PQV393226:PQY393249 QAR393226:QAU393249 QKN393226:QKQ393249 QUJ393226:QUM393249 REF393226:REI393249 ROB393226:ROE393249 RXX393226:RYA393249 SHT393226:SHW393249 SRP393226:SRS393249 TBL393226:TBO393249 TLH393226:TLK393249 TVD393226:TVG393249 UEZ393226:UFC393249 UOV393226:UOY393249 UYR393226:UYU393249 VIN393226:VIQ393249 VSJ393226:VSM393249 WCF393226:WCI393249 WMB393226:WME393249 WVX393226:WWA393249 Q458762:U458785 JL458762:JO458785 TH458762:TK458785 ADD458762:ADG458785 AMZ458762:ANC458785 AWV458762:AWY458785 BGR458762:BGU458785 BQN458762:BQQ458785 CAJ458762:CAM458785 CKF458762:CKI458785 CUB458762:CUE458785 DDX458762:DEA458785 DNT458762:DNW458785 DXP458762:DXS458785 EHL458762:EHO458785 ERH458762:ERK458785 FBD458762:FBG458785 FKZ458762:FLC458785 FUV458762:FUY458785 GER458762:GEU458785 GON458762:GOQ458785 GYJ458762:GYM458785 HIF458762:HII458785 HSB458762:HSE458785 IBX458762:ICA458785 ILT458762:ILW458785 IVP458762:IVS458785 JFL458762:JFO458785 JPH458762:JPK458785 JZD458762:JZG458785 KIZ458762:KJC458785 KSV458762:KSY458785 LCR458762:LCU458785 LMN458762:LMQ458785 LWJ458762:LWM458785 MGF458762:MGI458785 MQB458762:MQE458785 MZX458762:NAA458785 NJT458762:NJW458785 NTP458762:NTS458785 ODL458762:ODO458785 ONH458762:ONK458785 OXD458762:OXG458785 PGZ458762:PHC458785 PQV458762:PQY458785 QAR458762:QAU458785 QKN458762:QKQ458785 QUJ458762:QUM458785 REF458762:REI458785 ROB458762:ROE458785 RXX458762:RYA458785 SHT458762:SHW458785 SRP458762:SRS458785 TBL458762:TBO458785 TLH458762:TLK458785 TVD458762:TVG458785 UEZ458762:UFC458785 UOV458762:UOY458785 UYR458762:UYU458785 VIN458762:VIQ458785 VSJ458762:VSM458785 WCF458762:WCI458785 WMB458762:WME458785 WVX458762:WWA458785 Q524298:U524321 JL524298:JO524321 TH524298:TK524321 ADD524298:ADG524321 AMZ524298:ANC524321 AWV524298:AWY524321 BGR524298:BGU524321 BQN524298:BQQ524321 CAJ524298:CAM524321 CKF524298:CKI524321 CUB524298:CUE524321 DDX524298:DEA524321 DNT524298:DNW524321 DXP524298:DXS524321 EHL524298:EHO524321 ERH524298:ERK524321 FBD524298:FBG524321 FKZ524298:FLC524321 FUV524298:FUY524321 GER524298:GEU524321 GON524298:GOQ524321 GYJ524298:GYM524321 HIF524298:HII524321 HSB524298:HSE524321 IBX524298:ICA524321 ILT524298:ILW524321 IVP524298:IVS524321 JFL524298:JFO524321 JPH524298:JPK524321 JZD524298:JZG524321 KIZ524298:KJC524321 KSV524298:KSY524321 LCR524298:LCU524321 LMN524298:LMQ524321 LWJ524298:LWM524321 MGF524298:MGI524321 MQB524298:MQE524321 MZX524298:NAA524321 NJT524298:NJW524321 NTP524298:NTS524321 ODL524298:ODO524321 ONH524298:ONK524321 OXD524298:OXG524321 PGZ524298:PHC524321 PQV524298:PQY524321 QAR524298:QAU524321 QKN524298:QKQ524321 QUJ524298:QUM524321 REF524298:REI524321 ROB524298:ROE524321 RXX524298:RYA524321 SHT524298:SHW524321 SRP524298:SRS524321 TBL524298:TBO524321 TLH524298:TLK524321 TVD524298:TVG524321 UEZ524298:UFC524321 UOV524298:UOY524321 UYR524298:UYU524321 VIN524298:VIQ524321 VSJ524298:VSM524321 WCF524298:WCI524321 WMB524298:WME524321 WVX524298:WWA524321 Q589834:U589857 JL589834:JO589857 TH589834:TK589857 ADD589834:ADG589857 AMZ589834:ANC589857 AWV589834:AWY589857 BGR589834:BGU589857 BQN589834:BQQ589857 CAJ589834:CAM589857 CKF589834:CKI589857 CUB589834:CUE589857 DDX589834:DEA589857 DNT589834:DNW589857 DXP589834:DXS589857 EHL589834:EHO589857 ERH589834:ERK589857 FBD589834:FBG589857 FKZ589834:FLC589857 FUV589834:FUY589857 GER589834:GEU589857 GON589834:GOQ589857 GYJ589834:GYM589857 HIF589834:HII589857 HSB589834:HSE589857 IBX589834:ICA589857 ILT589834:ILW589857 IVP589834:IVS589857 JFL589834:JFO589857 JPH589834:JPK589857 JZD589834:JZG589857 KIZ589834:KJC589857 KSV589834:KSY589857 LCR589834:LCU589857 LMN589834:LMQ589857 LWJ589834:LWM589857 MGF589834:MGI589857 MQB589834:MQE589857 MZX589834:NAA589857 NJT589834:NJW589857 NTP589834:NTS589857 ODL589834:ODO589857 ONH589834:ONK589857 OXD589834:OXG589857 PGZ589834:PHC589857 PQV589834:PQY589857 QAR589834:QAU589857 QKN589834:QKQ589857 QUJ589834:QUM589857 REF589834:REI589857 ROB589834:ROE589857 RXX589834:RYA589857 SHT589834:SHW589857 SRP589834:SRS589857 TBL589834:TBO589857 TLH589834:TLK589857 TVD589834:TVG589857 UEZ589834:UFC589857 UOV589834:UOY589857 UYR589834:UYU589857 VIN589834:VIQ589857 VSJ589834:VSM589857 WCF589834:WCI589857 WMB589834:WME589857 WVX589834:WWA589857 Q655370:U655393 JL655370:JO655393 TH655370:TK655393 ADD655370:ADG655393 AMZ655370:ANC655393 AWV655370:AWY655393 BGR655370:BGU655393 BQN655370:BQQ655393 CAJ655370:CAM655393 CKF655370:CKI655393 CUB655370:CUE655393 DDX655370:DEA655393 DNT655370:DNW655393 DXP655370:DXS655393 EHL655370:EHO655393 ERH655370:ERK655393 FBD655370:FBG655393 FKZ655370:FLC655393 FUV655370:FUY655393 GER655370:GEU655393 GON655370:GOQ655393 GYJ655370:GYM655393 HIF655370:HII655393 HSB655370:HSE655393 IBX655370:ICA655393 ILT655370:ILW655393 IVP655370:IVS655393 JFL655370:JFO655393 JPH655370:JPK655393 JZD655370:JZG655393 KIZ655370:KJC655393 KSV655370:KSY655393 LCR655370:LCU655393 LMN655370:LMQ655393 LWJ655370:LWM655393 MGF655370:MGI655393 MQB655370:MQE655393 MZX655370:NAA655393 NJT655370:NJW655393 NTP655370:NTS655393 ODL655370:ODO655393 ONH655370:ONK655393 OXD655370:OXG655393 PGZ655370:PHC655393 PQV655370:PQY655393 QAR655370:QAU655393 QKN655370:QKQ655393 QUJ655370:QUM655393 REF655370:REI655393 ROB655370:ROE655393 RXX655370:RYA655393 SHT655370:SHW655393 SRP655370:SRS655393 TBL655370:TBO655393 TLH655370:TLK655393 TVD655370:TVG655393 UEZ655370:UFC655393 UOV655370:UOY655393 UYR655370:UYU655393 VIN655370:VIQ655393 VSJ655370:VSM655393 WCF655370:WCI655393 WMB655370:WME655393 WVX655370:WWA655393 Q720906:U720929 JL720906:JO720929 TH720906:TK720929 ADD720906:ADG720929 AMZ720906:ANC720929 AWV720906:AWY720929 BGR720906:BGU720929 BQN720906:BQQ720929 CAJ720906:CAM720929 CKF720906:CKI720929 CUB720906:CUE720929 DDX720906:DEA720929 DNT720906:DNW720929 DXP720906:DXS720929 EHL720906:EHO720929 ERH720906:ERK720929 FBD720906:FBG720929 FKZ720906:FLC720929 FUV720906:FUY720929 GER720906:GEU720929 GON720906:GOQ720929 GYJ720906:GYM720929 HIF720906:HII720929 HSB720906:HSE720929 IBX720906:ICA720929 ILT720906:ILW720929 IVP720906:IVS720929 JFL720906:JFO720929 JPH720906:JPK720929 JZD720906:JZG720929 KIZ720906:KJC720929 KSV720906:KSY720929 LCR720906:LCU720929 LMN720906:LMQ720929 LWJ720906:LWM720929 MGF720906:MGI720929 MQB720906:MQE720929 MZX720906:NAA720929 NJT720906:NJW720929 NTP720906:NTS720929 ODL720906:ODO720929 ONH720906:ONK720929 OXD720906:OXG720929 PGZ720906:PHC720929 PQV720906:PQY720929 QAR720906:QAU720929 QKN720906:QKQ720929 QUJ720906:QUM720929 REF720906:REI720929 ROB720906:ROE720929 RXX720906:RYA720929 SHT720906:SHW720929 SRP720906:SRS720929 TBL720906:TBO720929 TLH720906:TLK720929 TVD720906:TVG720929 UEZ720906:UFC720929 UOV720906:UOY720929 UYR720906:UYU720929 VIN720906:VIQ720929 VSJ720906:VSM720929 WCF720906:WCI720929 WMB720906:WME720929 WVX720906:WWA720929 Q786442:U786465 JL786442:JO786465 TH786442:TK786465 ADD786442:ADG786465 AMZ786442:ANC786465 AWV786442:AWY786465 BGR786442:BGU786465 BQN786442:BQQ786465 CAJ786442:CAM786465 CKF786442:CKI786465 CUB786442:CUE786465 DDX786442:DEA786465 DNT786442:DNW786465 DXP786442:DXS786465 EHL786442:EHO786465 ERH786442:ERK786465 FBD786442:FBG786465 FKZ786442:FLC786465 FUV786442:FUY786465 GER786442:GEU786465 GON786442:GOQ786465 GYJ786442:GYM786465 HIF786442:HII786465 HSB786442:HSE786465 IBX786442:ICA786465 ILT786442:ILW786465 IVP786442:IVS786465 JFL786442:JFO786465 JPH786442:JPK786465 JZD786442:JZG786465 KIZ786442:KJC786465 KSV786442:KSY786465 LCR786442:LCU786465 LMN786442:LMQ786465 LWJ786442:LWM786465 MGF786442:MGI786465 MQB786442:MQE786465 MZX786442:NAA786465 NJT786442:NJW786465 NTP786442:NTS786465 ODL786442:ODO786465 ONH786442:ONK786465 OXD786442:OXG786465 PGZ786442:PHC786465 PQV786442:PQY786465 QAR786442:QAU786465 QKN786442:QKQ786465 QUJ786442:QUM786465 REF786442:REI786465 ROB786442:ROE786465 RXX786442:RYA786465 SHT786442:SHW786465 SRP786442:SRS786465 TBL786442:TBO786465 TLH786442:TLK786465 TVD786442:TVG786465 UEZ786442:UFC786465 UOV786442:UOY786465 UYR786442:UYU786465 VIN786442:VIQ786465 VSJ786442:VSM786465 WCF786442:WCI786465 WMB786442:WME786465 WVX786442:WWA786465 Q851978:U852001 JL851978:JO852001 TH851978:TK852001 ADD851978:ADG852001 AMZ851978:ANC852001 AWV851978:AWY852001 BGR851978:BGU852001 BQN851978:BQQ852001 CAJ851978:CAM852001 CKF851978:CKI852001 CUB851978:CUE852001 DDX851978:DEA852001 DNT851978:DNW852001 DXP851978:DXS852001 EHL851978:EHO852001 ERH851978:ERK852001 FBD851978:FBG852001 FKZ851978:FLC852001 FUV851978:FUY852001 GER851978:GEU852001 GON851978:GOQ852001 GYJ851978:GYM852001 HIF851978:HII852001 HSB851978:HSE852001 IBX851978:ICA852001 ILT851978:ILW852001 IVP851978:IVS852001 JFL851978:JFO852001 JPH851978:JPK852001 JZD851978:JZG852001 KIZ851978:KJC852001 KSV851978:KSY852001 LCR851978:LCU852001 LMN851978:LMQ852001 LWJ851978:LWM852001 MGF851978:MGI852001 MQB851978:MQE852001 MZX851978:NAA852001 NJT851978:NJW852001 NTP851978:NTS852001 ODL851978:ODO852001 ONH851978:ONK852001 OXD851978:OXG852001 PGZ851978:PHC852001 PQV851978:PQY852001 QAR851978:QAU852001 QKN851978:QKQ852001 QUJ851978:QUM852001 REF851978:REI852001 ROB851978:ROE852001 RXX851978:RYA852001 SHT851978:SHW852001 SRP851978:SRS852001 TBL851978:TBO852001 TLH851978:TLK852001 TVD851978:TVG852001 UEZ851978:UFC852001 UOV851978:UOY852001 UYR851978:UYU852001 VIN851978:VIQ852001 VSJ851978:VSM852001 WCF851978:WCI852001 WMB851978:WME852001 WVX851978:WWA852001 Q917514:U917537 JL917514:JO917537 TH917514:TK917537 ADD917514:ADG917537 AMZ917514:ANC917537 AWV917514:AWY917537 BGR917514:BGU917537 BQN917514:BQQ917537 CAJ917514:CAM917537 CKF917514:CKI917537 CUB917514:CUE917537 DDX917514:DEA917537 DNT917514:DNW917537 DXP917514:DXS917537 EHL917514:EHO917537 ERH917514:ERK917537 FBD917514:FBG917537 FKZ917514:FLC917537 FUV917514:FUY917537 GER917514:GEU917537 GON917514:GOQ917537 GYJ917514:GYM917537 HIF917514:HII917537 HSB917514:HSE917537 IBX917514:ICA917537 ILT917514:ILW917537 IVP917514:IVS917537 JFL917514:JFO917537 JPH917514:JPK917537 JZD917514:JZG917537 KIZ917514:KJC917537 KSV917514:KSY917537 LCR917514:LCU917537 LMN917514:LMQ917537 LWJ917514:LWM917537 MGF917514:MGI917537 MQB917514:MQE917537 MZX917514:NAA917537 NJT917514:NJW917537 NTP917514:NTS917537 ODL917514:ODO917537 ONH917514:ONK917537 OXD917514:OXG917537 PGZ917514:PHC917537 PQV917514:PQY917537 QAR917514:QAU917537 QKN917514:QKQ917537 QUJ917514:QUM917537 REF917514:REI917537 ROB917514:ROE917537 RXX917514:RYA917537 SHT917514:SHW917537 SRP917514:SRS917537 TBL917514:TBO917537 TLH917514:TLK917537 TVD917514:TVG917537 UEZ917514:UFC917537 UOV917514:UOY917537 UYR917514:UYU917537 VIN917514:VIQ917537 VSJ917514:VSM917537 WCF917514:WCI917537 WMB917514:WME917537 WVX917514:WWA917537 Q983050:U983073 JL983050:JO983073 TH983050:TK983073 ADD983050:ADG983073 AMZ983050:ANC983073 AWV983050:AWY983073 BGR983050:BGU983073 BQN983050:BQQ983073 CAJ983050:CAM983073 CKF983050:CKI983073 CUB983050:CUE983073 DDX983050:DEA983073 DNT983050:DNW983073 DXP983050:DXS983073 EHL983050:EHO983073 ERH983050:ERK983073 FBD983050:FBG983073 FKZ983050:FLC983073 FUV983050:FUY983073 GER983050:GEU983073 GON983050:GOQ983073 GYJ983050:GYM983073 HIF983050:HII983073 HSB983050:HSE983073 IBX983050:ICA983073 ILT983050:ILW983073 IVP983050:IVS983073 JFL983050:JFO983073 JPH983050:JPK983073 JZD983050:JZG983073 KIZ983050:KJC983073 KSV983050:KSY983073 LCR983050:LCU983073 LMN983050:LMQ983073 LWJ983050:LWM983073 MGF983050:MGI983073 MQB983050:MQE983073 MZX983050:NAA983073 NJT983050:NJW983073 NTP983050:NTS983073 ODL983050:ODO983073 ONH983050:ONK983073 OXD983050:OXG983073 PGZ983050:PHC983073 PQV983050:PQY983073 QAR983050:QAU983073 QKN983050:QKQ983073 QUJ983050:QUM983073 REF983050:REI983073 ROB983050:ROE983073 RXX983050:RYA983073 SHT983050:SHW983073 SRP983050:SRS983073 TBL983050:TBO983073 TLH983050:TLK983073 TVD983050:TVG983073 UEZ983050:UFC983073 UOV983050:UOY983073 UYR983050:UYU983073 VIN983050:VIQ983073 VSJ983050:VSM983073 WCF983050:WCI983073 WMB983050:WME983073 WVX7:WWA36 WMB7:WME36 WCF7:WCI36 VSJ7:VSM36 VIN7:VIQ36 UYR7:UYU36 UOV7:UOY36 UEZ7:UFC36 TVD7:TVG36 TLH7:TLK36 TBL7:TBO36 SRP7:SRS36 SHT7:SHW36 RXX7:RYA36 ROB7:ROE36 REF7:REI36 QUJ7:QUM36 QKN7:QKQ36 QAR7:QAU36 PQV7:PQY36 PGZ7:PHC36 OXD7:OXG36 ONH7:ONK36 ODL7:ODO36 NTP7:NTS36 NJT7:NJW36 MZX7:NAA36 MQB7:MQE36 MGF7:MGI36 LWJ7:LWM36 LMN7:LMQ36 LCR7:LCU36 KSV7:KSY36 KIZ7:KJC36 JZD7:JZG36 JPH7:JPK36 JFL7:JFO36 IVP7:IVS36 ILT7:ILW36 IBX7:ICA36 HSB7:HSE36 HIF7:HII36 GYJ7:GYM36 GON7:GOQ36 GER7:GEU36 FUV7:FUY36 FKZ7:FLC36 FBD7:FBG36 ERH7:ERK36 EHL7:EHO36 DXP7:DXS36 DNT7:DNW36 DDX7:DEA36 CUB7:CUE36 CKF7:CKI36 CAJ7:CAM36 BQN7:BQQ36 BGR7:BGU36 AWV7:AWY36 AMZ7:ANC36 ADD7:ADG36 TH7:TK36 JL7:JO36 Q7:T36" xr:uid="{471FEE32-2F00-4176-B9B2-2789B6924E6F}">
      <formula1>"〇"</formula1>
    </dataValidation>
  </dataValidations>
  <pageMargins left="0.70866141732283472" right="0.51181102362204722" top="0.55118110236220474" bottom="0.55118110236220474" header="0.31496062992125984" footer="0.31496062992125984"/>
  <pageSetup paperSize="9" scale="67" firstPageNumber="23" orientation="portrait" useFirstPageNumber="1" r:id="rId1"/>
  <headerFooter>
    <oddHeader>&amp;L&amp;K00-049（データ上で作成する場合はグレーで塗りつぶしされている箇所が自動計算されます）</oddHeader>
    <oddFooter>&amp;R&amp;K00-04908トータルサポート</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B40DB-2D6B-44D7-8293-F17CD7785B62}">
  <sheetPr>
    <pageSetUpPr fitToPage="1"/>
  </sheetPr>
  <dimension ref="A1:BS62"/>
  <sheetViews>
    <sheetView view="pageLayout" zoomScaleNormal="100" zoomScaleSheetLayoutView="75" workbookViewId="0"/>
  </sheetViews>
  <sheetFormatPr defaultColWidth="9" defaultRowHeight="13.5" x14ac:dyDescent="0.15"/>
  <cols>
    <col min="1" max="1" width="4.375" style="11" customWidth="1"/>
    <col min="2" max="2" width="9.375" style="11" customWidth="1"/>
    <col min="3" max="6" width="5.875" style="11" customWidth="1"/>
    <col min="7" max="9" width="5.5" style="11" customWidth="1"/>
    <col min="10" max="68" width="5.5" style="30" customWidth="1"/>
    <col min="69" max="71" width="4.875" style="30" customWidth="1"/>
    <col min="72" max="73" width="4.75" style="11" customWidth="1"/>
    <col min="74" max="274" width="9" style="11"/>
    <col min="275" max="276" width="4.375" style="11" customWidth="1"/>
    <col min="277" max="277" width="9.375" style="11" customWidth="1"/>
    <col min="278" max="290" width="4.375" style="11" customWidth="1"/>
    <col min="291" max="294" width="4.875" style="11" customWidth="1"/>
    <col min="295" max="530" width="9" style="11"/>
    <col min="531" max="532" width="4.375" style="11" customWidth="1"/>
    <col min="533" max="533" width="9.375" style="11" customWidth="1"/>
    <col min="534" max="546" width="4.375" style="11" customWidth="1"/>
    <col min="547" max="550" width="4.875" style="11" customWidth="1"/>
    <col min="551" max="786" width="9" style="11"/>
    <col min="787" max="788" width="4.375" style="11" customWidth="1"/>
    <col min="789" max="789" width="9.375" style="11" customWidth="1"/>
    <col min="790" max="802" width="4.375" style="11" customWidth="1"/>
    <col min="803" max="806" width="4.875" style="11" customWidth="1"/>
    <col min="807" max="1042" width="9" style="11"/>
    <col min="1043" max="1044" width="4.375" style="11" customWidth="1"/>
    <col min="1045" max="1045" width="9.375" style="11" customWidth="1"/>
    <col min="1046" max="1058" width="4.375" style="11" customWidth="1"/>
    <col min="1059" max="1062" width="4.875" style="11" customWidth="1"/>
    <col min="1063" max="1298" width="9" style="11"/>
    <col min="1299" max="1300" width="4.375" style="11" customWidth="1"/>
    <col min="1301" max="1301" width="9.375" style="11" customWidth="1"/>
    <col min="1302" max="1314" width="4.375" style="11" customWidth="1"/>
    <col min="1315" max="1318" width="4.875" style="11" customWidth="1"/>
    <col min="1319" max="1554" width="9" style="11"/>
    <col min="1555" max="1556" width="4.375" style="11" customWidth="1"/>
    <col min="1557" max="1557" width="9.375" style="11" customWidth="1"/>
    <col min="1558" max="1570" width="4.375" style="11" customWidth="1"/>
    <col min="1571" max="1574" width="4.875" style="11" customWidth="1"/>
    <col min="1575" max="1810" width="9" style="11"/>
    <col min="1811" max="1812" width="4.375" style="11" customWidth="1"/>
    <col min="1813" max="1813" width="9.375" style="11" customWidth="1"/>
    <col min="1814" max="1826" width="4.375" style="11" customWidth="1"/>
    <col min="1827" max="1830" width="4.875" style="11" customWidth="1"/>
    <col min="1831" max="2066" width="9" style="11"/>
    <col min="2067" max="2068" width="4.375" style="11" customWidth="1"/>
    <col min="2069" max="2069" width="9.375" style="11" customWidth="1"/>
    <col min="2070" max="2082" width="4.375" style="11" customWidth="1"/>
    <col min="2083" max="2086" width="4.875" style="11" customWidth="1"/>
    <col min="2087" max="2322" width="9" style="11"/>
    <col min="2323" max="2324" width="4.375" style="11" customWidth="1"/>
    <col min="2325" max="2325" width="9.375" style="11" customWidth="1"/>
    <col min="2326" max="2338" width="4.375" style="11" customWidth="1"/>
    <col min="2339" max="2342" width="4.875" style="11" customWidth="1"/>
    <col min="2343" max="2578" width="9" style="11"/>
    <col min="2579" max="2580" width="4.375" style="11" customWidth="1"/>
    <col min="2581" max="2581" width="9.375" style="11" customWidth="1"/>
    <col min="2582" max="2594" width="4.375" style="11" customWidth="1"/>
    <col min="2595" max="2598" width="4.875" style="11" customWidth="1"/>
    <col min="2599" max="2834" width="9" style="11"/>
    <col min="2835" max="2836" width="4.375" style="11" customWidth="1"/>
    <col min="2837" max="2837" width="9.375" style="11" customWidth="1"/>
    <col min="2838" max="2850" width="4.375" style="11" customWidth="1"/>
    <col min="2851" max="2854" width="4.875" style="11" customWidth="1"/>
    <col min="2855" max="3090" width="9" style="11"/>
    <col min="3091" max="3092" width="4.375" style="11" customWidth="1"/>
    <col min="3093" max="3093" width="9.375" style="11" customWidth="1"/>
    <col min="3094" max="3106" width="4.375" style="11" customWidth="1"/>
    <col min="3107" max="3110" width="4.875" style="11" customWidth="1"/>
    <col min="3111" max="3346" width="9" style="11"/>
    <col min="3347" max="3348" width="4.375" style="11" customWidth="1"/>
    <col min="3349" max="3349" width="9.375" style="11" customWidth="1"/>
    <col min="3350" max="3362" width="4.375" style="11" customWidth="1"/>
    <col min="3363" max="3366" width="4.875" style="11" customWidth="1"/>
    <col min="3367" max="3602" width="9" style="11"/>
    <col min="3603" max="3604" width="4.375" style="11" customWidth="1"/>
    <col min="3605" max="3605" width="9.375" style="11" customWidth="1"/>
    <col min="3606" max="3618" width="4.375" style="11" customWidth="1"/>
    <col min="3619" max="3622" width="4.875" style="11" customWidth="1"/>
    <col min="3623" max="3858" width="9" style="11"/>
    <col min="3859" max="3860" width="4.375" style="11" customWidth="1"/>
    <col min="3861" max="3861" width="9.375" style="11" customWidth="1"/>
    <col min="3862" max="3874" width="4.375" style="11" customWidth="1"/>
    <col min="3875" max="3878" width="4.875" style="11" customWidth="1"/>
    <col min="3879" max="4114" width="9" style="11"/>
    <col min="4115" max="4116" width="4.375" style="11" customWidth="1"/>
    <col min="4117" max="4117" width="9.375" style="11" customWidth="1"/>
    <col min="4118" max="4130" width="4.375" style="11" customWidth="1"/>
    <col min="4131" max="4134" width="4.875" style="11" customWidth="1"/>
    <col min="4135" max="4370" width="9" style="11"/>
    <col min="4371" max="4372" width="4.375" style="11" customWidth="1"/>
    <col min="4373" max="4373" width="9.375" style="11" customWidth="1"/>
    <col min="4374" max="4386" width="4.375" style="11" customWidth="1"/>
    <col min="4387" max="4390" width="4.875" style="11" customWidth="1"/>
    <col min="4391" max="4626" width="9" style="11"/>
    <col min="4627" max="4628" width="4.375" style="11" customWidth="1"/>
    <col min="4629" max="4629" width="9.375" style="11" customWidth="1"/>
    <col min="4630" max="4642" width="4.375" style="11" customWidth="1"/>
    <col min="4643" max="4646" width="4.875" style="11" customWidth="1"/>
    <col min="4647" max="4882" width="9" style="11"/>
    <col min="4883" max="4884" width="4.375" style="11" customWidth="1"/>
    <col min="4885" max="4885" width="9.375" style="11" customWidth="1"/>
    <col min="4886" max="4898" width="4.375" style="11" customWidth="1"/>
    <col min="4899" max="4902" width="4.875" style="11" customWidth="1"/>
    <col min="4903" max="5138" width="9" style="11"/>
    <col min="5139" max="5140" width="4.375" style="11" customWidth="1"/>
    <col min="5141" max="5141" width="9.375" style="11" customWidth="1"/>
    <col min="5142" max="5154" width="4.375" style="11" customWidth="1"/>
    <col min="5155" max="5158" width="4.875" style="11" customWidth="1"/>
    <col min="5159" max="5394" width="9" style="11"/>
    <col min="5395" max="5396" width="4.375" style="11" customWidth="1"/>
    <col min="5397" max="5397" width="9.375" style="11" customWidth="1"/>
    <col min="5398" max="5410" width="4.375" style="11" customWidth="1"/>
    <col min="5411" max="5414" width="4.875" style="11" customWidth="1"/>
    <col min="5415" max="5650" width="9" style="11"/>
    <col min="5651" max="5652" width="4.375" style="11" customWidth="1"/>
    <col min="5653" max="5653" width="9.375" style="11" customWidth="1"/>
    <col min="5654" max="5666" width="4.375" style="11" customWidth="1"/>
    <col min="5667" max="5670" width="4.875" style="11" customWidth="1"/>
    <col min="5671" max="5906" width="9" style="11"/>
    <col min="5907" max="5908" width="4.375" style="11" customWidth="1"/>
    <col min="5909" max="5909" width="9.375" style="11" customWidth="1"/>
    <col min="5910" max="5922" width="4.375" style="11" customWidth="1"/>
    <col min="5923" max="5926" width="4.875" style="11" customWidth="1"/>
    <col min="5927" max="6162" width="9" style="11"/>
    <col min="6163" max="6164" width="4.375" style="11" customWidth="1"/>
    <col min="6165" max="6165" width="9.375" style="11" customWidth="1"/>
    <col min="6166" max="6178" width="4.375" style="11" customWidth="1"/>
    <col min="6179" max="6182" width="4.875" style="11" customWidth="1"/>
    <col min="6183" max="6418" width="9" style="11"/>
    <col min="6419" max="6420" width="4.375" style="11" customWidth="1"/>
    <col min="6421" max="6421" width="9.375" style="11" customWidth="1"/>
    <col min="6422" max="6434" width="4.375" style="11" customWidth="1"/>
    <col min="6435" max="6438" width="4.875" style="11" customWidth="1"/>
    <col min="6439" max="6674" width="9" style="11"/>
    <col min="6675" max="6676" width="4.375" style="11" customWidth="1"/>
    <col min="6677" max="6677" width="9.375" style="11" customWidth="1"/>
    <col min="6678" max="6690" width="4.375" style="11" customWidth="1"/>
    <col min="6691" max="6694" width="4.875" style="11" customWidth="1"/>
    <col min="6695" max="6930" width="9" style="11"/>
    <col min="6931" max="6932" width="4.375" style="11" customWidth="1"/>
    <col min="6933" max="6933" width="9.375" style="11" customWidth="1"/>
    <col min="6934" max="6946" width="4.375" style="11" customWidth="1"/>
    <col min="6947" max="6950" width="4.875" style="11" customWidth="1"/>
    <col min="6951" max="7186" width="9" style="11"/>
    <col min="7187" max="7188" width="4.375" style="11" customWidth="1"/>
    <col min="7189" max="7189" width="9.375" style="11" customWidth="1"/>
    <col min="7190" max="7202" width="4.375" style="11" customWidth="1"/>
    <col min="7203" max="7206" width="4.875" style="11" customWidth="1"/>
    <col min="7207" max="7442" width="9" style="11"/>
    <col min="7443" max="7444" width="4.375" style="11" customWidth="1"/>
    <col min="7445" max="7445" width="9.375" style="11" customWidth="1"/>
    <col min="7446" max="7458" width="4.375" style="11" customWidth="1"/>
    <col min="7459" max="7462" width="4.875" style="11" customWidth="1"/>
    <col min="7463" max="7698" width="9" style="11"/>
    <col min="7699" max="7700" width="4.375" style="11" customWidth="1"/>
    <col min="7701" max="7701" width="9.375" style="11" customWidth="1"/>
    <col min="7702" max="7714" width="4.375" style="11" customWidth="1"/>
    <col min="7715" max="7718" width="4.875" style="11" customWidth="1"/>
    <col min="7719" max="7954" width="9" style="11"/>
    <col min="7955" max="7956" width="4.375" style="11" customWidth="1"/>
    <col min="7957" max="7957" width="9.375" style="11" customWidth="1"/>
    <col min="7958" max="7970" width="4.375" style="11" customWidth="1"/>
    <col min="7971" max="7974" width="4.875" style="11" customWidth="1"/>
    <col min="7975" max="8210" width="9" style="11"/>
    <col min="8211" max="8212" width="4.375" style="11" customWidth="1"/>
    <col min="8213" max="8213" width="9.375" style="11" customWidth="1"/>
    <col min="8214" max="8226" width="4.375" style="11" customWidth="1"/>
    <col min="8227" max="8230" width="4.875" style="11" customWidth="1"/>
    <col min="8231" max="8466" width="9" style="11"/>
    <col min="8467" max="8468" width="4.375" style="11" customWidth="1"/>
    <col min="8469" max="8469" width="9.375" style="11" customWidth="1"/>
    <col min="8470" max="8482" width="4.375" style="11" customWidth="1"/>
    <col min="8483" max="8486" width="4.875" style="11" customWidth="1"/>
    <col min="8487" max="8722" width="9" style="11"/>
    <col min="8723" max="8724" width="4.375" style="11" customWidth="1"/>
    <col min="8725" max="8725" width="9.375" style="11" customWidth="1"/>
    <col min="8726" max="8738" width="4.375" style="11" customWidth="1"/>
    <col min="8739" max="8742" width="4.875" style="11" customWidth="1"/>
    <col min="8743" max="8978" width="9" style="11"/>
    <col min="8979" max="8980" width="4.375" style="11" customWidth="1"/>
    <col min="8981" max="8981" width="9.375" style="11" customWidth="1"/>
    <col min="8982" max="8994" width="4.375" style="11" customWidth="1"/>
    <col min="8995" max="8998" width="4.875" style="11" customWidth="1"/>
    <col min="8999" max="9234" width="9" style="11"/>
    <col min="9235" max="9236" width="4.375" style="11" customWidth="1"/>
    <col min="9237" max="9237" width="9.375" style="11" customWidth="1"/>
    <col min="9238" max="9250" width="4.375" style="11" customWidth="1"/>
    <col min="9251" max="9254" width="4.875" style="11" customWidth="1"/>
    <col min="9255" max="9490" width="9" style="11"/>
    <col min="9491" max="9492" width="4.375" style="11" customWidth="1"/>
    <col min="9493" max="9493" width="9.375" style="11" customWidth="1"/>
    <col min="9494" max="9506" width="4.375" style="11" customWidth="1"/>
    <col min="9507" max="9510" width="4.875" style="11" customWidth="1"/>
    <col min="9511" max="9746" width="9" style="11"/>
    <col min="9747" max="9748" width="4.375" style="11" customWidth="1"/>
    <col min="9749" max="9749" width="9.375" style="11" customWidth="1"/>
    <col min="9750" max="9762" width="4.375" style="11" customWidth="1"/>
    <col min="9763" max="9766" width="4.875" style="11" customWidth="1"/>
    <col min="9767" max="10002" width="9" style="11"/>
    <col min="10003" max="10004" width="4.375" style="11" customWidth="1"/>
    <col min="10005" max="10005" width="9.375" style="11" customWidth="1"/>
    <col min="10006" max="10018" width="4.375" style="11" customWidth="1"/>
    <col min="10019" max="10022" width="4.875" style="11" customWidth="1"/>
    <col min="10023" max="10258" width="9" style="11"/>
    <col min="10259" max="10260" width="4.375" style="11" customWidth="1"/>
    <col min="10261" max="10261" width="9.375" style="11" customWidth="1"/>
    <col min="10262" max="10274" width="4.375" style="11" customWidth="1"/>
    <col min="10275" max="10278" width="4.875" style="11" customWidth="1"/>
    <col min="10279" max="10514" width="9" style="11"/>
    <col min="10515" max="10516" width="4.375" style="11" customWidth="1"/>
    <col min="10517" max="10517" width="9.375" style="11" customWidth="1"/>
    <col min="10518" max="10530" width="4.375" style="11" customWidth="1"/>
    <col min="10531" max="10534" width="4.875" style="11" customWidth="1"/>
    <col min="10535" max="10770" width="9" style="11"/>
    <col min="10771" max="10772" width="4.375" style="11" customWidth="1"/>
    <col min="10773" max="10773" width="9.375" style="11" customWidth="1"/>
    <col min="10774" max="10786" width="4.375" style="11" customWidth="1"/>
    <col min="10787" max="10790" width="4.875" style="11" customWidth="1"/>
    <col min="10791" max="11026" width="9" style="11"/>
    <col min="11027" max="11028" width="4.375" style="11" customWidth="1"/>
    <col min="11029" max="11029" width="9.375" style="11" customWidth="1"/>
    <col min="11030" max="11042" width="4.375" style="11" customWidth="1"/>
    <col min="11043" max="11046" width="4.875" style="11" customWidth="1"/>
    <col min="11047" max="11282" width="9" style="11"/>
    <col min="11283" max="11284" width="4.375" style="11" customWidth="1"/>
    <col min="11285" max="11285" width="9.375" style="11" customWidth="1"/>
    <col min="11286" max="11298" width="4.375" style="11" customWidth="1"/>
    <col min="11299" max="11302" width="4.875" style="11" customWidth="1"/>
    <col min="11303" max="11538" width="9" style="11"/>
    <col min="11539" max="11540" width="4.375" style="11" customWidth="1"/>
    <col min="11541" max="11541" width="9.375" style="11" customWidth="1"/>
    <col min="11542" max="11554" width="4.375" style="11" customWidth="1"/>
    <col min="11555" max="11558" width="4.875" style="11" customWidth="1"/>
    <col min="11559" max="11794" width="9" style="11"/>
    <col min="11795" max="11796" width="4.375" style="11" customWidth="1"/>
    <col min="11797" max="11797" width="9.375" style="11" customWidth="1"/>
    <col min="11798" max="11810" width="4.375" style="11" customWidth="1"/>
    <col min="11811" max="11814" width="4.875" style="11" customWidth="1"/>
    <col min="11815" max="12050" width="9" style="11"/>
    <col min="12051" max="12052" width="4.375" style="11" customWidth="1"/>
    <col min="12053" max="12053" width="9.375" style="11" customWidth="1"/>
    <col min="12054" max="12066" width="4.375" style="11" customWidth="1"/>
    <col min="12067" max="12070" width="4.875" style="11" customWidth="1"/>
    <col min="12071" max="12306" width="9" style="11"/>
    <col min="12307" max="12308" width="4.375" style="11" customWidth="1"/>
    <col min="12309" max="12309" width="9.375" style="11" customWidth="1"/>
    <col min="12310" max="12322" width="4.375" style="11" customWidth="1"/>
    <col min="12323" max="12326" width="4.875" style="11" customWidth="1"/>
    <col min="12327" max="12562" width="9" style="11"/>
    <col min="12563" max="12564" width="4.375" style="11" customWidth="1"/>
    <col min="12565" max="12565" width="9.375" style="11" customWidth="1"/>
    <col min="12566" max="12578" width="4.375" style="11" customWidth="1"/>
    <col min="12579" max="12582" width="4.875" style="11" customWidth="1"/>
    <col min="12583" max="12818" width="9" style="11"/>
    <col min="12819" max="12820" width="4.375" style="11" customWidth="1"/>
    <col min="12821" max="12821" width="9.375" style="11" customWidth="1"/>
    <col min="12822" max="12834" width="4.375" style="11" customWidth="1"/>
    <col min="12835" max="12838" width="4.875" style="11" customWidth="1"/>
    <col min="12839" max="13074" width="9" style="11"/>
    <col min="13075" max="13076" width="4.375" style="11" customWidth="1"/>
    <col min="13077" max="13077" width="9.375" style="11" customWidth="1"/>
    <col min="13078" max="13090" width="4.375" style="11" customWidth="1"/>
    <col min="13091" max="13094" width="4.875" style="11" customWidth="1"/>
    <col min="13095" max="13330" width="9" style="11"/>
    <col min="13331" max="13332" width="4.375" style="11" customWidth="1"/>
    <col min="13333" max="13333" width="9.375" style="11" customWidth="1"/>
    <col min="13334" max="13346" width="4.375" style="11" customWidth="1"/>
    <col min="13347" max="13350" width="4.875" style="11" customWidth="1"/>
    <col min="13351" max="13586" width="9" style="11"/>
    <col min="13587" max="13588" width="4.375" style="11" customWidth="1"/>
    <col min="13589" max="13589" width="9.375" style="11" customWidth="1"/>
    <col min="13590" max="13602" width="4.375" style="11" customWidth="1"/>
    <col min="13603" max="13606" width="4.875" style="11" customWidth="1"/>
    <col min="13607" max="13842" width="9" style="11"/>
    <col min="13843" max="13844" width="4.375" style="11" customWidth="1"/>
    <col min="13845" max="13845" width="9.375" style="11" customWidth="1"/>
    <col min="13846" max="13858" width="4.375" style="11" customWidth="1"/>
    <col min="13859" max="13862" width="4.875" style="11" customWidth="1"/>
    <col min="13863" max="14098" width="9" style="11"/>
    <col min="14099" max="14100" width="4.375" style="11" customWidth="1"/>
    <col min="14101" max="14101" width="9.375" style="11" customWidth="1"/>
    <col min="14102" max="14114" width="4.375" style="11" customWidth="1"/>
    <col min="14115" max="14118" width="4.875" style="11" customWidth="1"/>
    <col min="14119" max="14354" width="9" style="11"/>
    <col min="14355" max="14356" width="4.375" style="11" customWidth="1"/>
    <col min="14357" max="14357" width="9.375" style="11" customWidth="1"/>
    <col min="14358" max="14370" width="4.375" style="11" customWidth="1"/>
    <col min="14371" max="14374" width="4.875" style="11" customWidth="1"/>
    <col min="14375" max="14610" width="9" style="11"/>
    <col min="14611" max="14612" width="4.375" style="11" customWidth="1"/>
    <col min="14613" max="14613" width="9.375" style="11" customWidth="1"/>
    <col min="14614" max="14626" width="4.375" style="11" customWidth="1"/>
    <col min="14627" max="14630" width="4.875" style="11" customWidth="1"/>
    <col min="14631" max="14866" width="9" style="11"/>
    <col min="14867" max="14868" width="4.375" style="11" customWidth="1"/>
    <col min="14869" max="14869" width="9.375" style="11" customWidth="1"/>
    <col min="14870" max="14882" width="4.375" style="11" customWidth="1"/>
    <col min="14883" max="14886" width="4.875" style="11" customWidth="1"/>
    <col min="14887" max="15122" width="9" style="11"/>
    <col min="15123" max="15124" width="4.375" style="11" customWidth="1"/>
    <col min="15125" max="15125" width="9.375" style="11" customWidth="1"/>
    <col min="15126" max="15138" width="4.375" style="11" customWidth="1"/>
    <col min="15139" max="15142" width="4.875" style="11" customWidth="1"/>
    <col min="15143" max="15378" width="9" style="11"/>
    <col min="15379" max="15380" width="4.375" style="11" customWidth="1"/>
    <col min="15381" max="15381" width="9.375" style="11" customWidth="1"/>
    <col min="15382" max="15394" width="4.375" style="11" customWidth="1"/>
    <col min="15395" max="15398" width="4.875" style="11" customWidth="1"/>
    <col min="15399" max="15634" width="9" style="11"/>
    <col min="15635" max="15636" width="4.375" style="11" customWidth="1"/>
    <col min="15637" max="15637" width="9.375" style="11" customWidth="1"/>
    <col min="15638" max="15650" width="4.375" style="11" customWidth="1"/>
    <col min="15651" max="15654" width="4.875" style="11" customWidth="1"/>
    <col min="15655" max="15890" width="9" style="11"/>
    <col min="15891" max="15892" width="4.375" style="11" customWidth="1"/>
    <col min="15893" max="15893" width="9.375" style="11" customWidth="1"/>
    <col min="15894" max="15906" width="4.375" style="11" customWidth="1"/>
    <col min="15907" max="15910" width="4.875" style="11" customWidth="1"/>
    <col min="15911" max="16146" width="9" style="11"/>
    <col min="16147" max="16148" width="4.375" style="11" customWidth="1"/>
    <col min="16149" max="16149" width="9.375" style="11" customWidth="1"/>
    <col min="16150" max="16162" width="4.375" style="11" customWidth="1"/>
    <col min="16163" max="16166" width="4.875" style="11" customWidth="1"/>
    <col min="16167" max="16384" width="9" style="11"/>
  </cols>
  <sheetData>
    <row r="1" spans="1:71" ht="21.95" customHeight="1" x14ac:dyDescent="0.15">
      <c r="A1" s="11" t="s">
        <v>146</v>
      </c>
    </row>
    <row r="2" spans="1:71" ht="21.95" customHeight="1" x14ac:dyDescent="0.15">
      <c r="A2" s="403" t="s">
        <v>147</v>
      </c>
      <c r="B2" s="403"/>
      <c r="C2" s="403"/>
      <c r="D2" s="403"/>
      <c r="E2" s="403"/>
      <c r="F2" s="403"/>
      <c r="G2" s="403"/>
      <c r="H2" s="3"/>
    </row>
    <row r="3" spans="1:71" ht="21.95" customHeight="1" x14ac:dyDescent="0.15">
      <c r="A3" s="23" t="s">
        <v>148</v>
      </c>
      <c r="B3" s="24" t="s">
        <v>130</v>
      </c>
      <c r="C3" s="24"/>
      <c r="D3" s="24"/>
      <c r="E3" s="24"/>
      <c r="F3" s="3"/>
      <c r="G3" s="3"/>
      <c r="H3" s="50" t="s">
        <v>25</v>
      </c>
      <c r="I3" s="100"/>
      <c r="J3" s="51" t="s">
        <v>7</v>
      </c>
      <c r="K3" s="51"/>
      <c r="L3" s="51" t="s">
        <v>131</v>
      </c>
      <c r="M3" s="51"/>
      <c r="N3" s="51" t="s">
        <v>9</v>
      </c>
      <c r="P3" s="409" t="s">
        <v>132</v>
      </c>
      <c r="Q3" s="409"/>
      <c r="R3" s="409"/>
      <c r="S3" s="409"/>
      <c r="T3" s="409"/>
      <c r="U3" s="409"/>
      <c r="V3" s="409"/>
      <c r="W3" s="409"/>
      <c r="X3" s="409"/>
      <c r="Y3" s="409"/>
      <c r="Z3" s="409"/>
      <c r="AA3" s="409"/>
      <c r="AB3" s="409"/>
      <c r="AC3" s="409"/>
      <c r="AD3" s="409"/>
    </row>
    <row r="4" spans="1:71" ht="21.95" customHeight="1" x14ac:dyDescent="0.15">
      <c r="A4" s="23"/>
      <c r="B4" s="24"/>
      <c r="C4" s="24"/>
      <c r="D4" s="24"/>
      <c r="E4" s="24"/>
      <c r="F4" s="3"/>
      <c r="G4" s="3"/>
      <c r="H4" s="53"/>
      <c r="I4" s="101"/>
      <c r="J4" s="54"/>
      <c r="K4" s="54"/>
      <c r="L4" s="54"/>
      <c r="M4" s="54"/>
      <c r="N4" s="54"/>
      <c r="P4" s="107"/>
      <c r="Q4" s="107"/>
      <c r="R4" s="107"/>
      <c r="S4" s="107"/>
      <c r="T4" s="107"/>
      <c r="U4" s="107"/>
      <c r="V4" s="107"/>
      <c r="W4" s="107"/>
      <c r="X4" s="107"/>
      <c r="Y4" s="107"/>
      <c r="Z4" s="107"/>
      <c r="AA4" s="107"/>
      <c r="AB4" s="107"/>
      <c r="AC4" s="107"/>
      <c r="AD4" s="107"/>
    </row>
    <row r="5" spans="1:71" ht="21.95" customHeight="1" x14ac:dyDescent="0.15">
      <c r="A5" s="23"/>
      <c r="B5" s="24" t="s">
        <v>133</v>
      </c>
      <c r="C5" s="24"/>
      <c r="D5" s="24"/>
      <c r="E5" s="24"/>
      <c r="F5" s="3"/>
      <c r="G5" s="3"/>
      <c r="H5" s="3"/>
    </row>
    <row r="6" spans="1:71" ht="24.6" customHeight="1" x14ac:dyDescent="0.15">
      <c r="A6" s="326" t="s">
        <v>43</v>
      </c>
      <c r="B6" s="329" t="s">
        <v>50</v>
      </c>
      <c r="C6" s="330"/>
      <c r="D6" s="330"/>
      <c r="E6" s="330"/>
      <c r="F6" s="331"/>
      <c r="G6" s="114" t="s">
        <v>164</v>
      </c>
      <c r="H6" s="31" t="s">
        <v>163</v>
      </c>
      <c r="I6" s="32"/>
      <c r="J6" s="32" t="s">
        <v>7</v>
      </c>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3"/>
      <c r="BQ6" s="11"/>
      <c r="BR6" s="11"/>
      <c r="BS6" s="11"/>
    </row>
    <row r="7" spans="1:71" ht="24.6" customHeight="1" x14ac:dyDescent="0.15">
      <c r="A7" s="327"/>
      <c r="B7" s="332"/>
      <c r="C7" s="333"/>
      <c r="D7" s="333"/>
      <c r="E7" s="333"/>
      <c r="F7" s="334"/>
      <c r="G7" s="108">
        <v>45931</v>
      </c>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c r="BM7" s="108"/>
      <c r="BN7" s="108"/>
      <c r="BO7" s="108"/>
      <c r="BP7" s="108"/>
      <c r="BQ7" s="11"/>
      <c r="BR7" s="11"/>
      <c r="BS7" s="11"/>
    </row>
    <row r="8" spans="1:71" ht="24.6" customHeight="1" x14ac:dyDescent="0.15">
      <c r="A8" s="328"/>
      <c r="B8" s="335"/>
      <c r="C8" s="336"/>
      <c r="D8" s="336"/>
      <c r="E8" s="336"/>
      <c r="F8" s="337"/>
      <c r="G8" s="109" t="str">
        <f>TEXT(G7,"(aaa);;")</f>
        <v>(水)</v>
      </c>
      <c r="H8" s="109" t="str">
        <f t="shared" ref="H8:BP8" si="0">TEXT(H7,"(aaa);;")</f>
        <v/>
      </c>
      <c r="I8" s="109" t="str">
        <f t="shared" si="0"/>
        <v/>
      </c>
      <c r="J8" s="109" t="str">
        <f t="shared" si="0"/>
        <v/>
      </c>
      <c r="K8" s="109" t="str">
        <f t="shared" si="0"/>
        <v/>
      </c>
      <c r="L8" s="109" t="str">
        <f t="shared" si="0"/>
        <v/>
      </c>
      <c r="M8" s="109" t="str">
        <f t="shared" si="0"/>
        <v/>
      </c>
      <c r="N8" s="109" t="str">
        <f t="shared" si="0"/>
        <v/>
      </c>
      <c r="O8" s="109" t="str">
        <f t="shared" si="0"/>
        <v/>
      </c>
      <c r="P8" s="109" t="str">
        <f t="shared" si="0"/>
        <v/>
      </c>
      <c r="Q8" s="109" t="str">
        <f t="shared" si="0"/>
        <v/>
      </c>
      <c r="R8" s="109" t="str">
        <f t="shared" si="0"/>
        <v/>
      </c>
      <c r="S8" s="109" t="str">
        <f t="shared" si="0"/>
        <v/>
      </c>
      <c r="T8" s="109" t="str">
        <f t="shared" si="0"/>
        <v/>
      </c>
      <c r="U8" s="109" t="str">
        <f t="shared" si="0"/>
        <v/>
      </c>
      <c r="V8" s="109" t="str">
        <f t="shared" si="0"/>
        <v/>
      </c>
      <c r="W8" s="109" t="str">
        <f t="shared" si="0"/>
        <v/>
      </c>
      <c r="X8" s="109" t="str">
        <f t="shared" si="0"/>
        <v/>
      </c>
      <c r="Y8" s="109" t="str">
        <f t="shared" si="0"/>
        <v/>
      </c>
      <c r="Z8" s="109" t="str">
        <f t="shared" si="0"/>
        <v/>
      </c>
      <c r="AA8" s="109" t="str">
        <f t="shared" si="0"/>
        <v/>
      </c>
      <c r="AB8" s="109" t="str">
        <f t="shared" si="0"/>
        <v/>
      </c>
      <c r="AC8" s="109" t="str">
        <f t="shared" si="0"/>
        <v/>
      </c>
      <c r="AD8" s="109" t="str">
        <f t="shared" si="0"/>
        <v/>
      </c>
      <c r="AE8" s="109" t="str">
        <f t="shared" si="0"/>
        <v/>
      </c>
      <c r="AF8" s="109" t="str">
        <f t="shared" si="0"/>
        <v/>
      </c>
      <c r="AG8" s="109" t="str">
        <f t="shared" si="0"/>
        <v/>
      </c>
      <c r="AH8" s="109" t="str">
        <f t="shared" si="0"/>
        <v/>
      </c>
      <c r="AI8" s="109" t="str">
        <f t="shared" si="0"/>
        <v/>
      </c>
      <c r="AJ8" s="109" t="str">
        <f t="shared" si="0"/>
        <v/>
      </c>
      <c r="AK8" s="109" t="str">
        <f t="shared" si="0"/>
        <v/>
      </c>
      <c r="AL8" s="109" t="str">
        <f t="shared" si="0"/>
        <v/>
      </c>
      <c r="AM8" s="109" t="str">
        <f t="shared" si="0"/>
        <v/>
      </c>
      <c r="AN8" s="109" t="str">
        <f t="shared" si="0"/>
        <v/>
      </c>
      <c r="AO8" s="109" t="str">
        <f t="shared" si="0"/>
        <v/>
      </c>
      <c r="AP8" s="109" t="str">
        <f t="shared" si="0"/>
        <v/>
      </c>
      <c r="AQ8" s="109" t="str">
        <f t="shared" si="0"/>
        <v/>
      </c>
      <c r="AR8" s="109" t="str">
        <f t="shared" si="0"/>
        <v/>
      </c>
      <c r="AS8" s="109" t="str">
        <f t="shared" si="0"/>
        <v/>
      </c>
      <c r="AT8" s="109" t="str">
        <f t="shared" si="0"/>
        <v/>
      </c>
      <c r="AU8" s="109" t="str">
        <f t="shared" si="0"/>
        <v/>
      </c>
      <c r="AV8" s="109" t="str">
        <f t="shared" si="0"/>
        <v/>
      </c>
      <c r="AW8" s="109" t="str">
        <f t="shared" si="0"/>
        <v/>
      </c>
      <c r="AX8" s="109" t="str">
        <f t="shared" si="0"/>
        <v/>
      </c>
      <c r="AY8" s="109" t="str">
        <f t="shared" si="0"/>
        <v/>
      </c>
      <c r="AZ8" s="109" t="str">
        <f t="shared" si="0"/>
        <v/>
      </c>
      <c r="BA8" s="109" t="str">
        <f t="shared" si="0"/>
        <v/>
      </c>
      <c r="BB8" s="109" t="str">
        <f t="shared" si="0"/>
        <v/>
      </c>
      <c r="BC8" s="109" t="str">
        <f t="shared" si="0"/>
        <v/>
      </c>
      <c r="BD8" s="109" t="str">
        <f t="shared" si="0"/>
        <v/>
      </c>
      <c r="BE8" s="109" t="str">
        <f t="shared" si="0"/>
        <v/>
      </c>
      <c r="BF8" s="109" t="str">
        <f t="shared" si="0"/>
        <v/>
      </c>
      <c r="BG8" s="109" t="str">
        <f t="shared" si="0"/>
        <v/>
      </c>
      <c r="BH8" s="109" t="str">
        <f t="shared" si="0"/>
        <v/>
      </c>
      <c r="BI8" s="109" t="str">
        <f t="shared" si="0"/>
        <v/>
      </c>
      <c r="BJ8" s="109" t="str">
        <f t="shared" si="0"/>
        <v/>
      </c>
      <c r="BK8" s="109" t="str">
        <f t="shared" si="0"/>
        <v/>
      </c>
      <c r="BL8" s="109" t="str">
        <f t="shared" si="0"/>
        <v/>
      </c>
      <c r="BM8" s="109" t="str">
        <f t="shared" si="0"/>
        <v/>
      </c>
      <c r="BN8" s="109" t="str">
        <f t="shared" si="0"/>
        <v/>
      </c>
      <c r="BO8" s="109" t="str">
        <f t="shared" si="0"/>
        <v/>
      </c>
      <c r="BP8" s="109" t="str">
        <f t="shared" si="0"/>
        <v/>
      </c>
      <c r="BQ8" s="11"/>
      <c r="BR8" s="11"/>
      <c r="BS8" s="11"/>
    </row>
    <row r="9" spans="1:71" s="27" customFormat="1" ht="19.5" customHeight="1" x14ac:dyDescent="0.15">
      <c r="A9" s="398">
        <v>1</v>
      </c>
      <c r="B9" s="26" t="s">
        <v>51</v>
      </c>
      <c r="C9" s="407"/>
      <c r="D9" s="407"/>
      <c r="E9" s="407"/>
      <c r="F9" s="408"/>
      <c r="G9" s="415"/>
      <c r="H9" s="410"/>
      <c r="I9" s="410"/>
      <c r="J9" s="410"/>
      <c r="K9" s="410"/>
      <c r="L9" s="410"/>
      <c r="M9" s="410"/>
      <c r="N9" s="410"/>
      <c r="O9" s="410"/>
      <c r="P9" s="410"/>
      <c r="Q9" s="410"/>
      <c r="R9" s="410"/>
      <c r="S9" s="410"/>
      <c r="T9" s="410"/>
      <c r="U9" s="410"/>
      <c r="V9" s="410"/>
      <c r="W9" s="410"/>
      <c r="X9" s="410"/>
      <c r="Y9" s="410"/>
      <c r="Z9" s="410"/>
      <c r="AA9" s="410"/>
      <c r="AB9" s="410"/>
      <c r="AC9" s="410"/>
      <c r="AD9" s="410"/>
      <c r="AE9" s="410"/>
      <c r="AF9" s="410"/>
      <c r="AG9" s="410"/>
      <c r="AH9" s="410"/>
      <c r="AI9" s="410"/>
      <c r="AJ9" s="410"/>
      <c r="AK9" s="410"/>
      <c r="AL9" s="410"/>
      <c r="AM9" s="410"/>
      <c r="AN9" s="410"/>
      <c r="AO9" s="410"/>
      <c r="AP9" s="410"/>
      <c r="AQ9" s="410"/>
      <c r="AR9" s="410"/>
      <c r="AS9" s="410"/>
      <c r="AT9" s="410"/>
      <c r="AU9" s="410"/>
      <c r="AV9" s="410"/>
      <c r="AW9" s="410"/>
      <c r="AX9" s="410"/>
      <c r="AY9" s="410"/>
      <c r="AZ9" s="410"/>
      <c r="BA9" s="410"/>
      <c r="BB9" s="410"/>
      <c r="BC9" s="410"/>
      <c r="BD9" s="410"/>
      <c r="BE9" s="410"/>
      <c r="BF9" s="410"/>
      <c r="BG9" s="410"/>
      <c r="BH9" s="410"/>
      <c r="BI9" s="410"/>
      <c r="BJ9" s="410"/>
      <c r="BK9" s="410"/>
      <c r="BL9" s="410"/>
      <c r="BM9" s="410"/>
      <c r="BN9" s="410"/>
      <c r="BO9" s="410"/>
      <c r="BP9" s="410"/>
    </row>
    <row r="10" spans="1:71" s="27" customFormat="1" ht="30.95" customHeight="1" x14ac:dyDescent="0.15">
      <c r="A10" s="398"/>
      <c r="B10" s="106" t="s">
        <v>52</v>
      </c>
      <c r="C10" s="404"/>
      <c r="D10" s="405"/>
      <c r="E10" s="405"/>
      <c r="F10" s="406"/>
      <c r="G10" s="416"/>
      <c r="H10" s="411"/>
      <c r="I10" s="411"/>
      <c r="J10" s="411"/>
      <c r="K10" s="411"/>
      <c r="L10" s="411"/>
      <c r="M10" s="411"/>
      <c r="N10" s="411"/>
      <c r="O10" s="411"/>
      <c r="P10" s="411"/>
      <c r="Q10" s="411"/>
      <c r="R10" s="411"/>
      <c r="S10" s="411"/>
      <c r="T10" s="411"/>
      <c r="U10" s="411"/>
      <c r="V10" s="411"/>
      <c r="W10" s="411"/>
      <c r="X10" s="411"/>
      <c r="Y10" s="411"/>
      <c r="Z10" s="411"/>
      <c r="AA10" s="411"/>
      <c r="AB10" s="411"/>
      <c r="AC10" s="411"/>
      <c r="AD10" s="411"/>
      <c r="AE10" s="411"/>
      <c r="AF10" s="411"/>
      <c r="AG10" s="411"/>
      <c r="AH10" s="411"/>
      <c r="AI10" s="411"/>
      <c r="AJ10" s="411"/>
      <c r="AK10" s="411"/>
      <c r="AL10" s="411"/>
      <c r="AM10" s="411"/>
      <c r="AN10" s="411"/>
      <c r="AO10" s="411"/>
      <c r="AP10" s="411"/>
      <c r="AQ10" s="411"/>
      <c r="AR10" s="411"/>
      <c r="AS10" s="411"/>
      <c r="AT10" s="411"/>
      <c r="AU10" s="411"/>
      <c r="AV10" s="411"/>
      <c r="AW10" s="411"/>
      <c r="AX10" s="411"/>
      <c r="AY10" s="411"/>
      <c r="AZ10" s="411"/>
      <c r="BA10" s="411"/>
      <c r="BB10" s="411"/>
      <c r="BC10" s="411"/>
      <c r="BD10" s="411"/>
      <c r="BE10" s="411"/>
      <c r="BF10" s="411"/>
      <c r="BG10" s="411"/>
      <c r="BH10" s="411"/>
      <c r="BI10" s="411"/>
      <c r="BJ10" s="411"/>
      <c r="BK10" s="411"/>
      <c r="BL10" s="411"/>
      <c r="BM10" s="411"/>
      <c r="BN10" s="411"/>
      <c r="BO10" s="411"/>
      <c r="BP10" s="411"/>
    </row>
    <row r="11" spans="1:71" s="27" customFormat="1" ht="19.5" customHeight="1" x14ac:dyDescent="0.15">
      <c r="A11" s="398">
        <v>2</v>
      </c>
      <c r="B11" s="26" t="s">
        <v>51</v>
      </c>
      <c r="C11" s="407"/>
      <c r="D11" s="407"/>
      <c r="E11" s="407"/>
      <c r="F11" s="408"/>
      <c r="G11" s="415"/>
      <c r="H11" s="410"/>
      <c r="I11" s="410"/>
      <c r="J11" s="410"/>
      <c r="K11" s="410"/>
      <c r="L11" s="410"/>
      <c r="M11" s="410"/>
      <c r="N11" s="410"/>
      <c r="O11" s="410"/>
      <c r="P11" s="410"/>
      <c r="Q11" s="410"/>
      <c r="R11" s="410"/>
      <c r="S11" s="410"/>
      <c r="T11" s="410"/>
      <c r="U11" s="410"/>
      <c r="V11" s="410"/>
      <c r="W11" s="410"/>
      <c r="X11" s="410"/>
      <c r="Y11" s="410"/>
      <c r="Z11" s="410"/>
      <c r="AA11" s="410"/>
      <c r="AB11" s="410"/>
      <c r="AC11" s="410"/>
      <c r="AD11" s="410"/>
      <c r="AE11" s="410"/>
      <c r="AF11" s="410"/>
      <c r="AG11" s="410"/>
      <c r="AH11" s="410"/>
      <c r="AI11" s="410"/>
      <c r="AJ11" s="410"/>
      <c r="AK11" s="410"/>
      <c r="AL11" s="410"/>
      <c r="AM11" s="410"/>
      <c r="AN11" s="410"/>
      <c r="AO11" s="410"/>
      <c r="AP11" s="410"/>
      <c r="AQ11" s="410"/>
      <c r="AR11" s="410"/>
      <c r="AS11" s="410"/>
      <c r="AT11" s="410"/>
      <c r="AU11" s="410"/>
      <c r="AV11" s="410"/>
      <c r="AW11" s="410"/>
      <c r="AX11" s="410"/>
      <c r="AY11" s="410"/>
      <c r="AZ11" s="410"/>
      <c r="BA11" s="410"/>
      <c r="BB11" s="410"/>
      <c r="BC11" s="410"/>
      <c r="BD11" s="410"/>
      <c r="BE11" s="410"/>
      <c r="BF11" s="410"/>
      <c r="BG11" s="410"/>
      <c r="BH11" s="410"/>
      <c r="BI11" s="410"/>
      <c r="BJ11" s="410"/>
      <c r="BK11" s="410"/>
      <c r="BL11" s="410"/>
      <c r="BM11" s="410"/>
      <c r="BN11" s="410"/>
      <c r="BO11" s="410"/>
      <c r="BP11" s="410"/>
    </row>
    <row r="12" spans="1:71" s="27" customFormat="1" ht="30.95" customHeight="1" x14ac:dyDescent="0.15">
      <c r="A12" s="398"/>
      <c r="B12" s="106" t="s">
        <v>52</v>
      </c>
      <c r="C12" s="404"/>
      <c r="D12" s="405"/>
      <c r="E12" s="405"/>
      <c r="F12" s="406"/>
      <c r="G12" s="416"/>
      <c r="H12" s="411"/>
      <c r="I12" s="411"/>
      <c r="J12" s="411"/>
      <c r="K12" s="411"/>
      <c r="L12" s="411"/>
      <c r="M12" s="411"/>
      <c r="N12" s="411"/>
      <c r="O12" s="411"/>
      <c r="P12" s="411"/>
      <c r="Q12" s="411"/>
      <c r="R12" s="411"/>
      <c r="S12" s="411"/>
      <c r="T12" s="411"/>
      <c r="U12" s="411"/>
      <c r="V12" s="411"/>
      <c r="W12" s="411"/>
      <c r="X12" s="411"/>
      <c r="Y12" s="411"/>
      <c r="Z12" s="411"/>
      <c r="AA12" s="411"/>
      <c r="AB12" s="411"/>
      <c r="AC12" s="411"/>
      <c r="AD12" s="411"/>
      <c r="AE12" s="411"/>
      <c r="AF12" s="411"/>
      <c r="AG12" s="411"/>
      <c r="AH12" s="411"/>
      <c r="AI12" s="411"/>
      <c r="AJ12" s="411"/>
      <c r="AK12" s="411"/>
      <c r="AL12" s="411"/>
      <c r="AM12" s="411"/>
      <c r="AN12" s="411"/>
      <c r="AO12" s="411"/>
      <c r="AP12" s="411"/>
      <c r="AQ12" s="411"/>
      <c r="AR12" s="411"/>
      <c r="AS12" s="411"/>
      <c r="AT12" s="411"/>
      <c r="AU12" s="411"/>
      <c r="AV12" s="411"/>
      <c r="AW12" s="411"/>
      <c r="AX12" s="411"/>
      <c r="AY12" s="411"/>
      <c r="AZ12" s="411"/>
      <c r="BA12" s="411"/>
      <c r="BB12" s="411"/>
      <c r="BC12" s="411"/>
      <c r="BD12" s="411"/>
      <c r="BE12" s="411"/>
      <c r="BF12" s="411"/>
      <c r="BG12" s="411"/>
      <c r="BH12" s="411"/>
      <c r="BI12" s="411"/>
      <c r="BJ12" s="411"/>
      <c r="BK12" s="411"/>
      <c r="BL12" s="411"/>
      <c r="BM12" s="411"/>
      <c r="BN12" s="411"/>
      <c r="BO12" s="411"/>
      <c r="BP12" s="411"/>
    </row>
    <row r="13" spans="1:71" s="27" customFormat="1" ht="19.5" customHeight="1" x14ac:dyDescent="0.15">
      <c r="A13" s="398">
        <v>3</v>
      </c>
      <c r="B13" s="26" t="s">
        <v>51</v>
      </c>
      <c r="C13" s="407"/>
      <c r="D13" s="407"/>
      <c r="E13" s="407"/>
      <c r="F13" s="408"/>
      <c r="G13" s="415"/>
      <c r="H13" s="410"/>
      <c r="I13" s="410"/>
      <c r="J13" s="410"/>
      <c r="K13" s="410"/>
      <c r="L13" s="410"/>
      <c r="M13" s="410"/>
      <c r="N13" s="410"/>
      <c r="O13" s="410"/>
      <c r="P13" s="410"/>
      <c r="Q13" s="410"/>
      <c r="R13" s="410"/>
      <c r="S13" s="410"/>
      <c r="T13" s="410"/>
      <c r="U13" s="410"/>
      <c r="V13" s="410"/>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0"/>
      <c r="BN13" s="410"/>
      <c r="BO13" s="410"/>
      <c r="BP13" s="410"/>
    </row>
    <row r="14" spans="1:71" s="27" customFormat="1" ht="30.95" customHeight="1" x14ac:dyDescent="0.15">
      <c r="A14" s="398"/>
      <c r="B14" s="106" t="s">
        <v>52</v>
      </c>
      <c r="C14" s="404"/>
      <c r="D14" s="405"/>
      <c r="E14" s="405"/>
      <c r="F14" s="406"/>
      <c r="G14" s="416"/>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c r="AJ14" s="411"/>
      <c r="AK14" s="411"/>
      <c r="AL14" s="411"/>
      <c r="AM14" s="411"/>
      <c r="AN14" s="411"/>
      <c r="AO14" s="411"/>
      <c r="AP14" s="411"/>
      <c r="AQ14" s="411"/>
      <c r="AR14" s="411"/>
      <c r="AS14" s="411"/>
      <c r="AT14" s="411"/>
      <c r="AU14" s="411"/>
      <c r="AV14" s="411"/>
      <c r="AW14" s="411"/>
      <c r="AX14" s="411"/>
      <c r="AY14" s="411"/>
      <c r="AZ14" s="411"/>
      <c r="BA14" s="411"/>
      <c r="BB14" s="411"/>
      <c r="BC14" s="411"/>
      <c r="BD14" s="411"/>
      <c r="BE14" s="411"/>
      <c r="BF14" s="411"/>
      <c r="BG14" s="411"/>
      <c r="BH14" s="411"/>
      <c r="BI14" s="411"/>
      <c r="BJ14" s="411"/>
      <c r="BK14" s="411"/>
      <c r="BL14" s="411"/>
      <c r="BM14" s="411"/>
      <c r="BN14" s="411"/>
      <c r="BO14" s="411"/>
      <c r="BP14" s="411"/>
    </row>
    <row r="15" spans="1:71" s="27" customFormat="1" ht="19.5" customHeight="1" x14ac:dyDescent="0.15">
      <c r="A15" s="398">
        <v>4</v>
      </c>
      <c r="B15" s="26" t="s">
        <v>51</v>
      </c>
      <c r="C15" s="399"/>
      <c r="D15" s="399"/>
      <c r="E15" s="399"/>
      <c r="F15" s="400"/>
      <c r="G15" s="415"/>
      <c r="H15" s="410"/>
      <c r="I15" s="410"/>
      <c r="J15" s="410"/>
      <c r="K15" s="410"/>
      <c r="L15" s="410"/>
      <c r="M15" s="410"/>
      <c r="N15" s="410"/>
      <c r="O15" s="410"/>
      <c r="P15" s="410"/>
      <c r="Q15" s="410"/>
      <c r="R15" s="410"/>
      <c r="S15" s="410"/>
      <c r="T15" s="410"/>
      <c r="U15" s="410"/>
      <c r="V15" s="410"/>
      <c r="W15" s="410"/>
      <c r="X15" s="410"/>
      <c r="Y15" s="410"/>
      <c r="Z15" s="410"/>
      <c r="AA15" s="410"/>
      <c r="AB15" s="410"/>
      <c r="AC15" s="410"/>
      <c r="AD15" s="410"/>
      <c r="AE15" s="410"/>
      <c r="AF15" s="410"/>
      <c r="AG15" s="410"/>
      <c r="AH15" s="410"/>
      <c r="AI15" s="410"/>
      <c r="AJ15" s="410"/>
      <c r="AK15" s="410"/>
      <c r="AL15" s="410"/>
      <c r="AM15" s="410"/>
      <c r="AN15" s="410"/>
      <c r="AO15" s="410"/>
      <c r="AP15" s="410"/>
      <c r="AQ15" s="410"/>
      <c r="AR15" s="410"/>
      <c r="AS15" s="410"/>
      <c r="AT15" s="410"/>
      <c r="AU15" s="410"/>
      <c r="AV15" s="410"/>
      <c r="AW15" s="410"/>
      <c r="AX15" s="410"/>
      <c r="AY15" s="410"/>
      <c r="AZ15" s="410"/>
      <c r="BA15" s="410"/>
      <c r="BB15" s="410"/>
      <c r="BC15" s="410"/>
      <c r="BD15" s="410"/>
      <c r="BE15" s="410"/>
      <c r="BF15" s="410"/>
      <c r="BG15" s="410"/>
      <c r="BH15" s="410"/>
      <c r="BI15" s="410"/>
      <c r="BJ15" s="410"/>
      <c r="BK15" s="410"/>
      <c r="BL15" s="410"/>
      <c r="BM15" s="410"/>
      <c r="BN15" s="410"/>
      <c r="BO15" s="410"/>
      <c r="BP15" s="410"/>
    </row>
    <row r="16" spans="1:71" s="27" customFormat="1" ht="30.95" customHeight="1" x14ac:dyDescent="0.15">
      <c r="A16" s="398"/>
      <c r="B16" s="106" t="s">
        <v>52</v>
      </c>
      <c r="C16" s="393"/>
      <c r="D16" s="394"/>
      <c r="E16" s="394"/>
      <c r="F16" s="395"/>
      <c r="G16" s="416"/>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1"/>
      <c r="AY16" s="411"/>
      <c r="AZ16" s="411"/>
      <c r="BA16" s="411"/>
      <c r="BB16" s="411"/>
      <c r="BC16" s="411"/>
      <c r="BD16" s="411"/>
      <c r="BE16" s="411"/>
      <c r="BF16" s="411"/>
      <c r="BG16" s="411"/>
      <c r="BH16" s="411"/>
      <c r="BI16" s="411"/>
      <c r="BJ16" s="411"/>
      <c r="BK16" s="411"/>
      <c r="BL16" s="411"/>
      <c r="BM16" s="411"/>
      <c r="BN16" s="411"/>
      <c r="BO16" s="411"/>
      <c r="BP16" s="411"/>
    </row>
    <row r="17" spans="1:71" s="27" customFormat="1" ht="19.5" customHeight="1" x14ac:dyDescent="0.15">
      <c r="A17" s="398">
        <v>5</v>
      </c>
      <c r="B17" s="26" t="s">
        <v>51</v>
      </c>
      <c r="C17" s="399"/>
      <c r="D17" s="399"/>
      <c r="E17" s="399"/>
      <c r="F17" s="400"/>
      <c r="G17" s="415"/>
      <c r="H17" s="410"/>
      <c r="I17" s="410"/>
      <c r="J17" s="410"/>
      <c r="K17" s="410"/>
      <c r="L17" s="410"/>
      <c r="M17" s="410"/>
      <c r="N17" s="410"/>
      <c r="O17" s="410"/>
      <c r="P17" s="410"/>
      <c r="Q17" s="410"/>
      <c r="R17" s="410"/>
      <c r="S17" s="410"/>
      <c r="T17" s="410"/>
      <c r="U17" s="410"/>
      <c r="V17" s="410"/>
      <c r="W17" s="410"/>
      <c r="X17" s="410"/>
      <c r="Y17" s="410"/>
      <c r="Z17" s="410"/>
      <c r="AA17" s="410"/>
      <c r="AB17" s="410"/>
      <c r="AC17" s="410"/>
      <c r="AD17" s="410"/>
      <c r="AE17" s="410"/>
      <c r="AF17" s="410"/>
      <c r="AG17" s="410"/>
      <c r="AH17" s="410"/>
      <c r="AI17" s="410"/>
      <c r="AJ17" s="410"/>
      <c r="AK17" s="410"/>
      <c r="AL17" s="410"/>
      <c r="AM17" s="410"/>
      <c r="AN17" s="410"/>
      <c r="AO17" s="410"/>
      <c r="AP17" s="410"/>
      <c r="AQ17" s="410"/>
      <c r="AR17" s="410"/>
      <c r="AS17" s="410"/>
      <c r="AT17" s="410"/>
      <c r="AU17" s="410"/>
      <c r="AV17" s="410"/>
      <c r="AW17" s="410"/>
      <c r="AX17" s="410"/>
      <c r="AY17" s="410"/>
      <c r="AZ17" s="410"/>
      <c r="BA17" s="410"/>
      <c r="BB17" s="410"/>
      <c r="BC17" s="410"/>
      <c r="BD17" s="410"/>
      <c r="BE17" s="410"/>
      <c r="BF17" s="410"/>
      <c r="BG17" s="410"/>
      <c r="BH17" s="410"/>
      <c r="BI17" s="410"/>
      <c r="BJ17" s="410"/>
      <c r="BK17" s="410"/>
      <c r="BL17" s="410"/>
      <c r="BM17" s="410"/>
      <c r="BN17" s="410"/>
      <c r="BO17" s="410"/>
      <c r="BP17" s="410"/>
    </row>
    <row r="18" spans="1:71" s="27" customFormat="1" ht="30.95" customHeight="1" x14ac:dyDescent="0.15">
      <c r="A18" s="398"/>
      <c r="B18" s="106" t="s">
        <v>52</v>
      </c>
      <c r="C18" s="393"/>
      <c r="D18" s="394"/>
      <c r="E18" s="394"/>
      <c r="F18" s="395"/>
      <c r="G18" s="416"/>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411"/>
      <c r="AY18" s="411"/>
      <c r="AZ18" s="411"/>
      <c r="BA18" s="411"/>
      <c r="BB18" s="411"/>
      <c r="BC18" s="411"/>
      <c r="BD18" s="411"/>
      <c r="BE18" s="411"/>
      <c r="BF18" s="411"/>
      <c r="BG18" s="411"/>
      <c r="BH18" s="411"/>
      <c r="BI18" s="411"/>
      <c r="BJ18" s="411"/>
      <c r="BK18" s="411"/>
      <c r="BL18" s="411"/>
      <c r="BM18" s="411"/>
      <c r="BN18" s="411"/>
      <c r="BO18" s="411"/>
      <c r="BP18" s="411"/>
    </row>
    <row r="19" spans="1:71" s="27" customFormat="1" ht="19.5" customHeight="1" x14ac:dyDescent="0.15">
      <c r="A19" s="398">
        <v>6</v>
      </c>
      <c r="B19" s="26" t="s">
        <v>51</v>
      </c>
      <c r="C19" s="399"/>
      <c r="D19" s="399"/>
      <c r="E19" s="399"/>
      <c r="F19" s="400"/>
      <c r="G19" s="415"/>
      <c r="H19" s="410"/>
      <c r="I19" s="410"/>
      <c r="J19" s="410"/>
      <c r="K19" s="410"/>
      <c r="L19" s="410"/>
      <c r="M19" s="410"/>
      <c r="N19" s="410"/>
      <c r="O19" s="410"/>
      <c r="P19" s="410"/>
      <c r="Q19" s="410"/>
      <c r="R19" s="410"/>
      <c r="S19" s="410"/>
      <c r="T19" s="410"/>
      <c r="U19" s="410"/>
      <c r="V19" s="410"/>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0"/>
      <c r="BN19" s="410"/>
      <c r="BO19" s="410"/>
      <c r="BP19" s="410"/>
    </row>
    <row r="20" spans="1:71" s="27" customFormat="1" ht="30.95" customHeight="1" x14ac:dyDescent="0.15">
      <c r="A20" s="398"/>
      <c r="B20" s="106" t="s">
        <v>52</v>
      </c>
      <c r="C20" s="393"/>
      <c r="D20" s="394"/>
      <c r="E20" s="394"/>
      <c r="F20" s="395"/>
      <c r="G20" s="416"/>
      <c r="H20" s="411"/>
      <c r="I20" s="411"/>
      <c r="J20" s="411"/>
      <c r="K20" s="411"/>
      <c r="L20" s="411"/>
      <c r="M20" s="411"/>
      <c r="N20" s="411"/>
      <c r="O20" s="411"/>
      <c r="P20" s="411"/>
      <c r="Q20" s="411"/>
      <c r="R20" s="411"/>
      <c r="S20" s="411"/>
      <c r="T20" s="411"/>
      <c r="U20" s="411"/>
      <c r="V20" s="411"/>
      <c r="W20" s="411"/>
      <c r="X20" s="411"/>
      <c r="Y20" s="411"/>
      <c r="Z20" s="411"/>
      <c r="AA20" s="411"/>
      <c r="AB20" s="411"/>
      <c r="AC20" s="411"/>
      <c r="AD20" s="411"/>
      <c r="AE20" s="411"/>
      <c r="AF20" s="411"/>
      <c r="AG20" s="411"/>
      <c r="AH20" s="411"/>
      <c r="AI20" s="411"/>
      <c r="AJ20" s="411"/>
      <c r="AK20" s="411"/>
      <c r="AL20" s="411"/>
      <c r="AM20" s="411"/>
      <c r="AN20" s="411"/>
      <c r="AO20" s="411"/>
      <c r="AP20" s="411"/>
      <c r="AQ20" s="411"/>
      <c r="AR20" s="411"/>
      <c r="AS20" s="411"/>
      <c r="AT20" s="411"/>
      <c r="AU20" s="411"/>
      <c r="AV20" s="411"/>
      <c r="AW20" s="411"/>
      <c r="AX20" s="411"/>
      <c r="AY20" s="411"/>
      <c r="AZ20" s="411"/>
      <c r="BA20" s="411"/>
      <c r="BB20" s="411"/>
      <c r="BC20" s="411"/>
      <c r="BD20" s="411"/>
      <c r="BE20" s="411"/>
      <c r="BF20" s="411"/>
      <c r="BG20" s="411"/>
      <c r="BH20" s="411"/>
      <c r="BI20" s="411"/>
      <c r="BJ20" s="411"/>
      <c r="BK20" s="411"/>
      <c r="BL20" s="411"/>
      <c r="BM20" s="411"/>
      <c r="BN20" s="411"/>
      <c r="BO20" s="411"/>
      <c r="BP20" s="411"/>
    </row>
    <row r="21" spans="1:71" s="27" customFormat="1" ht="19.5" customHeight="1" x14ac:dyDescent="0.15">
      <c r="A21" s="398">
        <v>7</v>
      </c>
      <c r="B21" s="26" t="s">
        <v>51</v>
      </c>
      <c r="C21" s="399"/>
      <c r="D21" s="399"/>
      <c r="E21" s="399"/>
      <c r="F21" s="400"/>
      <c r="G21" s="415"/>
      <c r="H21" s="410"/>
      <c r="I21" s="410"/>
      <c r="J21" s="410"/>
      <c r="K21" s="410"/>
      <c r="L21" s="410"/>
      <c r="M21" s="410"/>
      <c r="N21" s="410"/>
      <c r="O21" s="410"/>
      <c r="P21" s="410"/>
      <c r="Q21" s="410"/>
      <c r="R21" s="410"/>
      <c r="S21" s="410"/>
      <c r="T21" s="410"/>
      <c r="U21" s="410"/>
      <c r="V21" s="410"/>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0"/>
      <c r="AY21" s="410"/>
      <c r="AZ21" s="410"/>
      <c r="BA21" s="410"/>
      <c r="BB21" s="410"/>
      <c r="BC21" s="410"/>
      <c r="BD21" s="410"/>
      <c r="BE21" s="410"/>
      <c r="BF21" s="410"/>
      <c r="BG21" s="410"/>
      <c r="BH21" s="410"/>
      <c r="BI21" s="410"/>
      <c r="BJ21" s="410"/>
      <c r="BK21" s="410"/>
      <c r="BL21" s="410"/>
      <c r="BM21" s="410"/>
      <c r="BN21" s="410"/>
      <c r="BO21" s="410"/>
      <c r="BP21" s="410"/>
    </row>
    <row r="22" spans="1:71" s="27" customFormat="1" ht="30.95" customHeight="1" x14ac:dyDescent="0.15">
      <c r="A22" s="398"/>
      <c r="B22" s="106" t="s">
        <v>52</v>
      </c>
      <c r="C22" s="393"/>
      <c r="D22" s="394"/>
      <c r="E22" s="394"/>
      <c r="F22" s="395"/>
      <c r="G22" s="416"/>
      <c r="H22" s="411"/>
      <c r="I22" s="411"/>
      <c r="J22" s="411"/>
      <c r="K22" s="411"/>
      <c r="L22" s="411"/>
      <c r="M22" s="411"/>
      <c r="N22" s="411"/>
      <c r="O22" s="411"/>
      <c r="P22" s="411"/>
      <c r="Q22" s="411"/>
      <c r="R22" s="411"/>
      <c r="S22" s="411"/>
      <c r="T22" s="411"/>
      <c r="U22" s="411"/>
      <c r="V22" s="411"/>
      <c r="W22" s="411"/>
      <c r="X22" s="411"/>
      <c r="Y22" s="411"/>
      <c r="Z22" s="411"/>
      <c r="AA22" s="411"/>
      <c r="AB22" s="411"/>
      <c r="AC22" s="411"/>
      <c r="AD22" s="411"/>
      <c r="AE22" s="411"/>
      <c r="AF22" s="411"/>
      <c r="AG22" s="411"/>
      <c r="AH22" s="411"/>
      <c r="AI22" s="411"/>
      <c r="AJ22" s="411"/>
      <c r="AK22" s="411"/>
      <c r="AL22" s="411"/>
      <c r="AM22" s="411"/>
      <c r="AN22" s="411"/>
      <c r="AO22" s="411"/>
      <c r="AP22" s="411"/>
      <c r="AQ22" s="411"/>
      <c r="AR22" s="411"/>
      <c r="AS22" s="411"/>
      <c r="AT22" s="411"/>
      <c r="AU22" s="411"/>
      <c r="AV22" s="411"/>
      <c r="AW22" s="411"/>
      <c r="AX22" s="411"/>
      <c r="AY22" s="411"/>
      <c r="AZ22" s="411"/>
      <c r="BA22" s="411"/>
      <c r="BB22" s="411"/>
      <c r="BC22" s="411"/>
      <c r="BD22" s="411"/>
      <c r="BE22" s="411"/>
      <c r="BF22" s="411"/>
      <c r="BG22" s="411"/>
      <c r="BH22" s="411"/>
      <c r="BI22" s="411"/>
      <c r="BJ22" s="411"/>
      <c r="BK22" s="411"/>
      <c r="BL22" s="411"/>
      <c r="BM22" s="411"/>
      <c r="BN22" s="411"/>
      <c r="BO22" s="411"/>
      <c r="BP22" s="411"/>
    </row>
    <row r="23" spans="1:71" s="27" customFormat="1" ht="19.5" customHeight="1" x14ac:dyDescent="0.15">
      <c r="A23" s="398">
        <v>8</v>
      </c>
      <c r="B23" s="26" t="s">
        <v>51</v>
      </c>
      <c r="C23" s="399"/>
      <c r="D23" s="399"/>
      <c r="E23" s="399"/>
      <c r="F23" s="400"/>
      <c r="G23" s="415"/>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410"/>
      <c r="AZ23" s="410"/>
      <c r="BA23" s="410"/>
      <c r="BB23" s="410"/>
      <c r="BC23" s="410"/>
      <c r="BD23" s="410"/>
      <c r="BE23" s="410"/>
      <c r="BF23" s="410"/>
      <c r="BG23" s="410"/>
      <c r="BH23" s="410"/>
      <c r="BI23" s="410"/>
      <c r="BJ23" s="410"/>
      <c r="BK23" s="410"/>
      <c r="BL23" s="410"/>
      <c r="BM23" s="410"/>
      <c r="BN23" s="410"/>
      <c r="BO23" s="410"/>
      <c r="BP23" s="410"/>
    </row>
    <row r="24" spans="1:71" s="27" customFormat="1" ht="30.95" customHeight="1" x14ac:dyDescent="0.15">
      <c r="A24" s="398"/>
      <c r="B24" s="106" t="s">
        <v>52</v>
      </c>
      <c r="C24" s="393"/>
      <c r="D24" s="394"/>
      <c r="E24" s="394"/>
      <c r="F24" s="395"/>
      <c r="G24" s="416"/>
      <c r="H24" s="411"/>
      <c r="I24" s="411"/>
      <c r="J24" s="411"/>
      <c r="K24" s="411"/>
      <c r="L24" s="411"/>
      <c r="M24" s="411"/>
      <c r="N24" s="411"/>
      <c r="O24" s="411"/>
      <c r="P24" s="411"/>
      <c r="Q24" s="411"/>
      <c r="R24" s="411"/>
      <c r="S24" s="411"/>
      <c r="T24" s="411"/>
      <c r="U24" s="411"/>
      <c r="V24" s="411"/>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11"/>
      <c r="BK24" s="411"/>
      <c r="BL24" s="411"/>
      <c r="BM24" s="411"/>
      <c r="BN24" s="411"/>
      <c r="BO24" s="411"/>
      <c r="BP24" s="411"/>
    </row>
    <row r="25" spans="1:71" s="27" customFormat="1" ht="19.5" customHeight="1" x14ac:dyDescent="0.15">
      <c r="A25" s="398">
        <v>9</v>
      </c>
      <c r="B25" s="26" t="s">
        <v>51</v>
      </c>
      <c r="C25" s="399"/>
      <c r="D25" s="399"/>
      <c r="E25" s="399"/>
      <c r="F25" s="400"/>
      <c r="G25" s="415"/>
      <c r="H25" s="410"/>
      <c r="I25" s="410"/>
      <c r="J25" s="410"/>
      <c r="K25" s="410"/>
      <c r="L25" s="410"/>
      <c r="M25" s="410"/>
      <c r="N25" s="410"/>
      <c r="O25" s="410"/>
      <c r="P25" s="410"/>
      <c r="Q25" s="410"/>
      <c r="R25" s="410"/>
      <c r="S25" s="410"/>
      <c r="T25" s="410"/>
      <c r="U25" s="410"/>
      <c r="V25" s="410"/>
      <c r="W25" s="410"/>
      <c r="X25" s="410"/>
      <c r="Y25" s="410"/>
      <c r="Z25" s="410"/>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410"/>
      <c r="AZ25" s="410"/>
      <c r="BA25" s="410"/>
      <c r="BB25" s="410"/>
      <c r="BC25" s="410"/>
      <c r="BD25" s="410"/>
      <c r="BE25" s="410"/>
      <c r="BF25" s="410"/>
      <c r="BG25" s="410"/>
      <c r="BH25" s="410"/>
      <c r="BI25" s="410"/>
      <c r="BJ25" s="410"/>
      <c r="BK25" s="410"/>
      <c r="BL25" s="410"/>
      <c r="BM25" s="410"/>
      <c r="BN25" s="410"/>
      <c r="BO25" s="410"/>
      <c r="BP25" s="410"/>
    </row>
    <row r="26" spans="1:71" s="27" customFormat="1" ht="30.95" customHeight="1" x14ac:dyDescent="0.15">
      <c r="A26" s="398"/>
      <c r="B26" s="106" t="s">
        <v>52</v>
      </c>
      <c r="C26" s="393"/>
      <c r="D26" s="394"/>
      <c r="E26" s="394"/>
      <c r="F26" s="395"/>
      <c r="G26" s="416"/>
      <c r="H26" s="411"/>
      <c r="I26" s="411"/>
      <c r="J26" s="411"/>
      <c r="K26" s="411"/>
      <c r="L26" s="411"/>
      <c r="M26" s="411"/>
      <c r="N26" s="411"/>
      <c r="O26" s="411"/>
      <c r="P26" s="411"/>
      <c r="Q26" s="411"/>
      <c r="R26" s="411"/>
      <c r="S26" s="411"/>
      <c r="T26" s="411"/>
      <c r="U26" s="411"/>
      <c r="V26" s="411"/>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11"/>
      <c r="BK26" s="411"/>
      <c r="BL26" s="411"/>
      <c r="BM26" s="411"/>
      <c r="BN26" s="411"/>
      <c r="BO26" s="411"/>
      <c r="BP26" s="411"/>
    </row>
    <row r="27" spans="1:71" s="27" customFormat="1" ht="19.5" customHeight="1" x14ac:dyDescent="0.15">
      <c r="A27" s="398">
        <v>10</v>
      </c>
      <c r="B27" s="26" t="s">
        <v>51</v>
      </c>
      <c r="C27" s="399"/>
      <c r="D27" s="399"/>
      <c r="E27" s="399"/>
      <c r="F27" s="400"/>
      <c r="G27" s="417"/>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4"/>
      <c r="BJ27" s="414"/>
      <c r="BK27" s="414"/>
      <c r="BL27" s="414"/>
      <c r="BM27" s="414"/>
      <c r="BN27" s="414"/>
      <c r="BO27" s="414"/>
      <c r="BP27" s="414"/>
    </row>
    <row r="28" spans="1:71" s="27" customFormat="1" ht="30.95" customHeight="1" x14ac:dyDescent="0.15">
      <c r="A28" s="398"/>
      <c r="B28" s="110" t="s">
        <v>52</v>
      </c>
      <c r="C28" s="418"/>
      <c r="D28" s="419"/>
      <c r="E28" s="419"/>
      <c r="F28" s="420"/>
      <c r="G28" s="417"/>
      <c r="H28" s="414"/>
      <c r="I28" s="414"/>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4"/>
      <c r="AH28" s="414"/>
      <c r="AI28" s="414"/>
      <c r="AJ28" s="414"/>
      <c r="AK28" s="414"/>
      <c r="AL28" s="414"/>
      <c r="AM28" s="414"/>
      <c r="AN28" s="414"/>
      <c r="AO28" s="414"/>
      <c r="AP28" s="414"/>
      <c r="AQ28" s="414"/>
      <c r="AR28" s="414"/>
      <c r="AS28" s="414"/>
      <c r="AT28" s="414"/>
      <c r="AU28" s="414"/>
      <c r="AV28" s="414"/>
      <c r="AW28" s="414"/>
      <c r="AX28" s="414"/>
      <c r="AY28" s="414"/>
      <c r="AZ28" s="414"/>
      <c r="BA28" s="414"/>
      <c r="BB28" s="414"/>
      <c r="BC28" s="414"/>
      <c r="BD28" s="414"/>
      <c r="BE28" s="414"/>
      <c r="BF28" s="414"/>
      <c r="BG28" s="414"/>
      <c r="BH28" s="414"/>
      <c r="BI28" s="414"/>
      <c r="BJ28" s="414"/>
      <c r="BK28" s="414"/>
      <c r="BL28" s="414"/>
      <c r="BM28" s="414"/>
      <c r="BN28" s="414"/>
      <c r="BO28" s="414"/>
      <c r="BP28" s="414"/>
    </row>
    <row r="29" spans="1:71" ht="53.45" customHeight="1" x14ac:dyDescent="0.15"/>
    <row r="30" spans="1:71" ht="24.6" customHeight="1" x14ac:dyDescent="0.15">
      <c r="A30" s="413" t="s">
        <v>43</v>
      </c>
      <c r="B30" s="329" t="s">
        <v>50</v>
      </c>
      <c r="C30" s="330"/>
      <c r="D30" s="330"/>
      <c r="E30" s="330"/>
      <c r="F30" s="331"/>
      <c r="G30" s="111"/>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3"/>
      <c r="BQ30" s="11"/>
      <c r="BR30" s="11"/>
      <c r="BS30" s="11"/>
    </row>
    <row r="31" spans="1:71" ht="24.6" customHeight="1" x14ac:dyDescent="0.15">
      <c r="A31" s="413"/>
      <c r="B31" s="332"/>
      <c r="C31" s="421"/>
      <c r="D31" s="421"/>
      <c r="E31" s="421"/>
      <c r="F31" s="334"/>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8"/>
      <c r="BG31" s="108"/>
      <c r="BH31" s="108"/>
      <c r="BI31" s="108"/>
      <c r="BJ31" s="108"/>
      <c r="BK31" s="108"/>
      <c r="BL31" s="108"/>
      <c r="BM31" s="108"/>
      <c r="BN31" s="108"/>
      <c r="BO31" s="108"/>
      <c r="BP31" s="108"/>
      <c r="BQ31" s="11"/>
      <c r="BR31" s="11"/>
      <c r="BS31" s="11"/>
    </row>
    <row r="32" spans="1:71" ht="24.6" customHeight="1" x14ac:dyDescent="0.15">
      <c r="A32" s="413"/>
      <c r="B32" s="335"/>
      <c r="C32" s="336"/>
      <c r="D32" s="336"/>
      <c r="E32" s="336"/>
      <c r="F32" s="337"/>
      <c r="G32" s="109" t="str">
        <f t="shared" ref="G32:BP32" si="1">TEXT(G31,"(aaa);;")</f>
        <v/>
      </c>
      <c r="H32" s="109" t="str">
        <f t="shared" si="1"/>
        <v/>
      </c>
      <c r="I32" s="109" t="str">
        <f t="shared" si="1"/>
        <v/>
      </c>
      <c r="J32" s="109" t="str">
        <f t="shared" si="1"/>
        <v/>
      </c>
      <c r="K32" s="109" t="str">
        <f t="shared" si="1"/>
        <v/>
      </c>
      <c r="L32" s="109" t="str">
        <f t="shared" si="1"/>
        <v/>
      </c>
      <c r="M32" s="109" t="str">
        <f t="shared" si="1"/>
        <v/>
      </c>
      <c r="N32" s="109" t="str">
        <f t="shared" si="1"/>
        <v/>
      </c>
      <c r="O32" s="109" t="str">
        <f t="shared" si="1"/>
        <v/>
      </c>
      <c r="P32" s="109" t="str">
        <f t="shared" si="1"/>
        <v/>
      </c>
      <c r="Q32" s="109" t="str">
        <f t="shared" si="1"/>
        <v/>
      </c>
      <c r="R32" s="109" t="str">
        <f t="shared" si="1"/>
        <v/>
      </c>
      <c r="S32" s="109" t="str">
        <f t="shared" si="1"/>
        <v/>
      </c>
      <c r="T32" s="109" t="str">
        <f t="shared" si="1"/>
        <v/>
      </c>
      <c r="U32" s="109" t="str">
        <f t="shared" si="1"/>
        <v/>
      </c>
      <c r="V32" s="109" t="str">
        <f t="shared" si="1"/>
        <v/>
      </c>
      <c r="W32" s="109" t="str">
        <f t="shared" si="1"/>
        <v/>
      </c>
      <c r="X32" s="109" t="str">
        <f t="shared" si="1"/>
        <v/>
      </c>
      <c r="Y32" s="109" t="str">
        <f t="shared" si="1"/>
        <v/>
      </c>
      <c r="Z32" s="109" t="str">
        <f t="shared" si="1"/>
        <v/>
      </c>
      <c r="AA32" s="109" t="str">
        <f t="shared" si="1"/>
        <v/>
      </c>
      <c r="AB32" s="109" t="str">
        <f t="shared" si="1"/>
        <v/>
      </c>
      <c r="AC32" s="109" t="str">
        <f t="shared" si="1"/>
        <v/>
      </c>
      <c r="AD32" s="109" t="str">
        <f t="shared" si="1"/>
        <v/>
      </c>
      <c r="AE32" s="109" t="str">
        <f t="shared" si="1"/>
        <v/>
      </c>
      <c r="AF32" s="109" t="str">
        <f t="shared" si="1"/>
        <v/>
      </c>
      <c r="AG32" s="109" t="str">
        <f t="shared" si="1"/>
        <v/>
      </c>
      <c r="AH32" s="109" t="str">
        <f t="shared" si="1"/>
        <v/>
      </c>
      <c r="AI32" s="109" t="str">
        <f t="shared" si="1"/>
        <v/>
      </c>
      <c r="AJ32" s="109" t="str">
        <f t="shared" si="1"/>
        <v/>
      </c>
      <c r="AK32" s="109" t="str">
        <f t="shared" si="1"/>
        <v/>
      </c>
      <c r="AL32" s="109" t="str">
        <f t="shared" si="1"/>
        <v/>
      </c>
      <c r="AM32" s="109" t="str">
        <f t="shared" si="1"/>
        <v/>
      </c>
      <c r="AN32" s="109" t="str">
        <f t="shared" si="1"/>
        <v/>
      </c>
      <c r="AO32" s="109" t="str">
        <f t="shared" si="1"/>
        <v/>
      </c>
      <c r="AP32" s="109" t="str">
        <f t="shared" si="1"/>
        <v/>
      </c>
      <c r="AQ32" s="109" t="str">
        <f t="shared" si="1"/>
        <v/>
      </c>
      <c r="AR32" s="109" t="str">
        <f t="shared" si="1"/>
        <v/>
      </c>
      <c r="AS32" s="109" t="str">
        <f t="shared" si="1"/>
        <v/>
      </c>
      <c r="AT32" s="109" t="str">
        <f t="shared" si="1"/>
        <v/>
      </c>
      <c r="AU32" s="109" t="str">
        <f t="shared" si="1"/>
        <v/>
      </c>
      <c r="AV32" s="109" t="str">
        <f t="shared" si="1"/>
        <v/>
      </c>
      <c r="AW32" s="109" t="str">
        <f t="shared" si="1"/>
        <v/>
      </c>
      <c r="AX32" s="109" t="str">
        <f t="shared" si="1"/>
        <v/>
      </c>
      <c r="AY32" s="109" t="str">
        <f t="shared" si="1"/>
        <v/>
      </c>
      <c r="AZ32" s="109" t="str">
        <f t="shared" si="1"/>
        <v/>
      </c>
      <c r="BA32" s="109" t="str">
        <f t="shared" si="1"/>
        <v/>
      </c>
      <c r="BB32" s="109" t="str">
        <f t="shared" si="1"/>
        <v/>
      </c>
      <c r="BC32" s="109" t="str">
        <f t="shared" si="1"/>
        <v/>
      </c>
      <c r="BD32" s="109" t="str">
        <f t="shared" si="1"/>
        <v/>
      </c>
      <c r="BE32" s="109" t="str">
        <f t="shared" si="1"/>
        <v/>
      </c>
      <c r="BF32" s="109" t="str">
        <f t="shared" si="1"/>
        <v/>
      </c>
      <c r="BG32" s="109" t="str">
        <f t="shared" si="1"/>
        <v/>
      </c>
      <c r="BH32" s="109" t="str">
        <f t="shared" si="1"/>
        <v/>
      </c>
      <c r="BI32" s="109" t="str">
        <f t="shared" si="1"/>
        <v/>
      </c>
      <c r="BJ32" s="109" t="str">
        <f t="shared" si="1"/>
        <v/>
      </c>
      <c r="BK32" s="109" t="str">
        <f t="shared" si="1"/>
        <v/>
      </c>
      <c r="BL32" s="109" t="str">
        <f t="shared" si="1"/>
        <v/>
      </c>
      <c r="BM32" s="109" t="str">
        <f t="shared" si="1"/>
        <v/>
      </c>
      <c r="BN32" s="109" t="str">
        <f t="shared" si="1"/>
        <v/>
      </c>
      <c r="BO32" s="109" t="str">
        <f t="shared" si="1"/>
        <v/>
      </c>
      <c r="BP32" s="109" t="str">
        <f t="shared" si="1"/>
        <v/>
      </c>
      <c r="BQ32" s="11"/>
      <c r="BR32" s="11"/>
      <c r="BS32" s="11"/>
    </row>
    <row r="33" spans="1:68" s="27" customFormat="1" ht="19.5" customHeight="1" x14ac:dyDescent="0.15">
      <c r="A33" s="398">
        <v>1</v>
      </c>
      <c r="B33" s="26" t="s">
        <v>51</v>
      </c>
      <c r="C33" s="399"/>
      <c r="D33" s="399"/>
      <c r="E33" s="399"/>
      <c r="F33" s="400"/>
      <c r="G33" s="410"/>
      <c r="H33" s="410"/>
      <c r="I33" s="410"/>
      <c r="J33" s="410"/>
      <c r="K33" s="410"/>
      <c r="L33" s="410"/>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c r="AZ33" s="410"/>
      <c r="BA33" s="410"/>
      <c r="BB33" s="410"/>
      <c r="BC33" s="410"/>
      <c r="BD33" s="410"/>
      <c r="BE33" s="410"/>
      <c r="BF33" s="410"/>
      <c r="BG33" s="410"/>
      <c r="BH33" s="410"/>
      <c r="BI33" s="410"/>
      <c r="BJ33" s="410"/>
      <c r="BK33" s="410"/>
      <c r="BL33" s="410"/>
      <c r="BM33" s="410"/>
      <c r="BN33" s="410"/>
      <c r="BO33" s="410"/>
      <c r="BP33" s="410"/>
    </row>
    <row r="34" spans="1:68" s="27" customFormat="1" ht="16.5" customHeight="1" x14ac:dyDescent="0.15">
      <c r="A34" s="398"/>
      <c r="B34" s="401" t="s">
        <v>52</v>
      </c>
      <c r="C34" s="393"/>
      <c r="D34" s="394"/>
      <c r="E34" s="394"/>
      <c r="F34" s="395"/>
      <c r="G34" s="411"/>
      <c r="H34" s="411"/>
      <c r="I34" s="411"/>
      <c r="J34" s="411"/>
      <c r="K34" s="411"/>
      <c r="L34" s="411"/>
      <c r="M34" s="411"/>
      <c r="N34" s="411"/>
      <c r="O34" s="411"/>
      <c r="P34" s="411"/>
      <c r="Q34" s="411"/>
      <c r="R34" s="411"/>
      <c r="S34" s="411"/>
      <c r="T34" s="411"/>
      <c r="U34" s="411"/>
      <c r="V34" s="411"/>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11"/>
      <c r="BK34" s="411"/>
      <c r="BL34" s="411"/>
      <c r="BM34" s="411"/>
      <c r="BN34" s="411"/>
      <c r="BO34" s="411"/>
      <c r="BP34" s="411"/>
    </row>
    <row r="35" spans="1:68" s="27" customFormat="1" ht="16.5" customHeight="1" x14ac:dyDescent="0.15">
      <c r="A35" s="398"/>
      <c r="B35" s="402"/>
      <c r="C35" s="396"/>
      <c r="D35" s="397"/>
      <c r="E35" s="397"/>
      <c r="F35" s="39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2"/>
      <c r="AF35" s="412"/>
      <c r="AG35" s="412"/>
      <c r="AH35" s="412"/>
      <c r="AI35" s="412"/>
      <c r="AJ35" s="412"/>
      <c r="AK35" s="412"/>
      <c r="AL35" s="412"/>
      <c r="AM35" s="412"/>
      <c r="AN35" s="412"/>
      <c r="AO35" s="412"/>
      <c r="AP35" s="412"/>
      <c r="AQ35" s="412"/>
      <c r="AR35" s="412"/>
      <c r="AS35" s="412"/>
      <c r="AT35" s="412"/>
      <c r="AU35" s="412"/>
      <c r="AV35" s="412"/>
      <c r="AW35" s="412"/>
      <c r="AX35" s="412"/>
      <c r="AY35" s="412"/>
      <c r="AZ35" s="412"/>
      <c r="BA35" s="412"/>
      <c r="BB35" s="412"/>
      <c r="BC35" s="412"/>
      <c r="BD35" s="412"/>
      <c r="BE35" s="412"/>
      <c r="BF35" s="412"/>
      <c r="BG35" s="412"/>
      <c r="BH35" s="412"/>
      <c r="BI35" s="412"/>
      <c r="BJ35" s="412"/>
      <c r="BK35" s="412"/>
      <c r="BL35" s="412"/>
      <c r="BM35" s="412"/>
      <c r="BN35" s="412"/>
      <c r="BO35" s="412"/>
      <c r="BP35" s="412"/>
    </row>
    <row r="36" spans="1:68" s="27" customFormat="1" ht="19.5" customHeight="1" x14ac:dyDescent="0.15">
      <c r="A36" s="398">
        <v>2</v>
      </c>
      <c r="B36" s="26" t="s">
        <v>51</v>
      </c>
      <c r="C36" s="399"/>
      <c r="D36" s="399"/>
      <c r="E36" s="399"/>
      <c r="F36" s="400"/>
      <c r="G36" s="410"/>
      <c r="H36" s="410"/>
      <c r="I36" s="410"/>
      <c r="J36" s="410"/>
      <c r="K36" s="410"/>
      <c r="L36" s="410"/>
      <c r="M36" s="410"/>
      <c r="N36" s="410"/>
      <c r="O36" s="410"/>
      <c r="P36" s="410"/>
      <c r="Q36" s="410"/>
      <c r="R36" s="410"/>
      <c r="S36" s="410"/>
      <c r="T36" s="410"/>
      <c r="U36" s="410"/>
      <c r="V36" s="410"/>
      <c r="W36" s="410"/>
      <c r="X36" s="410"/>
      <c r="Y36" s="410"/>
      <c r="Z36" s="410"/>
      <c r="AA36" s="410"/>
      <c r="AB36" s="410"/>
      <c r="AC36" s="410"/>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0"/>
      <c r="BA36" s="410"/>
      <c r="BB36" s="410"/>
      <c r="BC36" s="410"/>
      <c r="BD36" s="410"/>
      <c r="BE36" s="410"/>
      <c r="BF36" s="410"/>
      <c r="BG36" s="410"/>
      <c r="BH36" s="410"/>
      <c r="BI36" s="410"/>
      <c r="BJ36" s="410"/>
      <c r="BK36" s="410"/>
      <c r="BL36" s="410"/>
      <c r="BM36" s="410"/>
      <c r="BN36" s="410"/>
      <c r="BO36" s="410"/>
      <c r="BP36" s="410"/>
    </row>
    <row r="37" spans="1:68" s="27" customFormat="1" ht="16.5" customHeight="1" x14ac:dyDescent="0.15">
      <c r="A37" s="398"/>
      <c r="B37" s="401" t="s">
        <v>52</v>
      </c>
      <c r="C37" s="393"/>
      <c r="D37" s="394"/>
      <c r="E37" s="394"/>
      <c r="F37" s="395"/>
      <c r="G37" s="411"/>
      <c r="H37" s="411"/>
      <c r="I37" s="411"/>
      <c r="J37" s="411"/>
      <c r="K37" s="411"/>
      <c r="L37" s="411"/>
      <c r="M37" s="411"/>
      <c r="N37" s="411"/>
      <c r="O37" s="411"/>
      <c r="P37" s="411"/>
      <c r="Q37" s="411"/>
      <c r="R37" s="411"/>
      <c r="S37" s="411"/>
      <c r="T37" s="411"/>
      <c r="U37" s="411"/>
      <c r="V37" s="411"/>
      <c r="W37" s="411"/>
      <c r="X37" s="411"/>
      <c r="Y37" s="411"/>
      <c r="Z37" s="411"/>
      <c r="AA37" s="411"/>
      <c r="AB37" s="411"/>
      <c r="AC37" s="411"/>
      <c r="AD37" s="411"/>
      <c r="AE37" s="411"/>
      <c r="AF37" s="411"/>
      <c r="AG37" s="411"/>
      <c r="AH37" s="411"/>
      <c r="AI37" s="411"/>
      <c r="AJ37" s="411"/>
      <c r="AK37" s="411"/>
      <c r="AL37" s="411"/>
      <c r="AM37" s="411"/>
      <c r="AN37" s="411"/>
      <c r="AO37" s="411"/>
      <c r="AP37" s="411"/>
      <c r="AQ37" s="411"/>
      <c r="AR37" s="411"/>
      <c r="AS37" s="411"/>
      <c r="AT37" s="411"/>
      <c r="AU37" s="411"/>
      <c r="AV37" s="411"/>
      <c r="AW37" s="411"/>
      <c r="AX37" s="411"/>
      <c r="AY37" s="411"/>
      <c r="AZ37" s="411"/>
      <c r="BA37" s="411"/>
      <c r="BB37" s="411"/>
      <c r="BC37" s="411"/>
      <c r="BD37" s="411"/>
      <c r="BE37" s="411"/>
      <c r="BF37" s="411"/>
      <c r="BG37" s="411"/>
      <c r="BH37" s="411"/>
      <c r="BI37" s="411"/>
      <c r="BJ37" s="411"/>
      <c r="BK37" s="411"/>
      <c r="BL37" s="411"/>
      <c r="BM37" s="411"/>
      <c r="BN37" s="411"/>
      <c r="BO37" s="411"/>
      <c r="BP37" s="411"/>
    </row>
    <row r="38" spans="1:68" s="27" customFormat="1" ht="16.5" customHeight="1" x14ac:dyDescent="0.15">
      <c r="A38" s="398"/>
      <c r="B38" s="402"/>
      <c r="C38" s="396"/>
      <c r="D38" s="397"/>
      <c r="E38" s="397"/>
      <c r="F38" s="392"/>
      <c r="G38" s="412"/>
      <c r="H38" s="412"/>
      <c r="I38" s="412"/>
      <c r="J38" s="412"/>
      <c r="K38" s="412"/>
      <c r="L38" s="412"/>
      <c r="M38" s="412"/>
      <c r="N38" s="412"/>
      <c r="O38" s="412"/>
      <c r="P38" s="412"/>
      <c r="Q38" s="412"/>
      <c r="R38" s="412"/>
      <c r="S38" s="412"/>
      <c r="T38" s="412"/>
      <c r="U38" s="412"/>
      <c r="V38" s="412"/>
      <c r="W38" s="412"/>
      <c r="X38" s="412"/>
      <c r="Y38" s="412"/>
      <c r="Z38" s="412"/>
      <c r="AA38" s="412"/>
      <c r="AB38" s="412"/>
      <c r="AC38" s="412"/>
      <c r="AD38" s="412"/>
      <c r="AE38" s="412"/>
      <c r="AF38" s="412"/>
      <c r="AG38" s="412"/>
      <c r="AH38" s="412"/>
      <c r="AI38" s="412"/>
      <c r="AJ38" s="412"/>
      <c r="AK38" s="412"/>
      <c r="AL38" s="412"/>
      <c r="AM38" s="412"/>
      <c r="AN38" s="412"/>
      <c r="AO38" s="412"/>
      <c r="AP38" s="412"/>
      <c r="AQ38" s="412"/>
      <c r="AR38" s="412"/>
      <c r="AS38" s="412"/>
      <c r="AT38" s="412"/>
      <c r="AU38" s="412"/>
      <c r="AV38" s="412"/>
      <c r="AW38" s="412"/>
      <c r="AX38" s="412"/>
      <c r="AY38" s="412"/>
      <c r="AZ38" s="412"/>
      <c r="BA38" s="412"/>
      <c r="BB38" s="412"/>
      <c r="BC38" s="412"/>
      <c r="BD38" s="412"/>
      <c r="BE38" s="412"/>
      <c r="BF38" s="412"/>
      <c r="BG38" s="412"/>
      <c r="BH38" s="412"/>
      <c r="BI38" s="412"/>
      <c r="BJ38" s="412"/>
      <c r="BK38" s="412"/>
      <c r="BL38" s="412"/>
      <c r="BM38" s="412"/>
      <c r="BN38" s="412"/>
      <c r="BO38" s="412"/>
      <c r="BP38" s="412"/>
    </row>
    <row r="39" spans="1:68" s="27" customFormat="1" ht="19.5" customHeight="1" x14ac:dyDescent="0.15">
      <c r="A39" s="398">
        <v>3</v>
      </c>
      <c r="B39" s="26" t="s">
        <v>51</v>
      </c>
      <c r="C39" s="399"/>
      <c r="D39" s="399"/>
      <c r="E39" s="399"/>
      <c r="F39" s="400"/>
      <c r="G39" s="410"/>
      <c r="H39" s="410"/>
      <c r="I39" s="410"/>
      <c r="J39" s="410"/>
      <c r="K39" s="410"/>
      <c r="L39" s="410"/>
      <c r="M39" s="410"/>
      <c r="N39" s="410"/>
      <c r="O39" s="410"/>
      <c r="P39" s="410"/>
      <c r="Q39" s="410"/>
      <c r="R39" s="410"/>
      <c r="S39" s="410"/>
      <c r="T39" s="410"/>
      <c r="U39" s="410"/>
      <c r="V39" s="410"/>
      <c r="W39" s="410"/>
      <c r="X39" s="410"/>
      <c r="Y39" s="410"/>
      <c r="Z39" s="410"/>
      <c r="AA39" s="410"/>
      <c r="AB39" s="410"/>
      <c r="AC39" s="410"/>
      <c r="AD39" s="410"/>
      <c r="AE39" s="410"/>
      <c r="AF39" s="410"/>
      <c r="AG39" s="410"/>
      <c r="AH39" s="410"/>
      <c r="AI39" s="410"/>
      <c r="AJ39" s="410"/>
      <c r="AK39" s="410"/>
      <c r="AL39" s="410"/>
      <c r="AM39" s="410"/>
      <c r="AN39" s="410"/>
      <c r="AO39" s="410"/>
      <c r="AP39" s="410"/>
      <c r="AQ39" s="410"/>
      <c r="AR39" s="410"/>
      <c r="AS39" s="410"/>
      <c r="AT39" s="410"/>
      <c r="AU39" s="410"/>
      <c r="AV39" s="410"/>
      <c r="AW39" s="410"/>
      <c r="AX39" s="410"/>
      <c r="AY39" s="410"/>
      <c r="AZ39" s="410"/>
      <c r="BA39" s="410"/>
      <c r="BB39" s="410"/>
      <c r="BC39" s="410"/>
      <c r="BD39" s="410"/>
      <c r="BE39" s="410"/>
      <c r="BF39" s="410"/>
      <c r="BG39" s="410"/>
      <c r="BH39" s="410"/>
      <c r="BI39" s="410"/>
      <c r="BJ39" s="410"/>
      <c r="BK39" s="410"/>
      <c r="BL39" s="410"/>
      <c r="BM39" s="410"/>
      <c r="BN39" s="410"/>
      <c r="BO39" s="410"/>
      <c r="BP39" s="410"/>
    </row>
    <row r="40" spans="1:68" s="27" customFormat="1" ht="16.5" customHeight="1" x14ac:dyDescent="0.15">
      <c r="A40" s="398"/>
      <c r="B40" s="401" t="s">
        <v>52</v>
      </c>
      <c r="C40" s="393"/>
      <c r="D40" s="394"/>
      <c r="E40" s="394"/>
      <c r="F40" s="395"/>
      <c r="G40" s="411"/>
      <c r="H40" s="411"/>
      <c r="I40" s="411"/>
      <c r="J40" s="411"/>
      <c r="K40" s="411"/>
      <c r="L40" s="411"/>
      <c r="M40" s="411"/>
      <c r="N40" s="411"/>
      <c r="O40" s="411"/>
      <c r="P40" s="411"/>
      <c r="Q40" s="411"/>
      <c r="R40" s="411"/>
      <c r="S40" s="411"/>
      <c r="T40" s="411"/>
      <c r="U40" s="411"/>
      <c r="V40" s="411"/>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11"/>
      <c r="BK40" s="411"/>
      <c r="BL40" s="411"/>
      <c r="BM40" s="411"/>
      <c r="BN40" s="411"/>
      <c r="BO40" s="411"/>
      <c r="BP40" s="411"/>
    </row>
    <row r="41" spans="1:68" s="27" customFormat="1" ht="16.5" customHeight="1" x14ac:dyDescent="0.15">
      <c r="A41" s="398"/>
      <c r="B41" s="402"/>
      <c r="C41" s="396"/>
      <c r="D41" s="397"/>
      <c r="E41" s="397"/>
      <c r="F41" s="39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412"/>
      <c r="AO41" s="412"/>
      <c r="AP41" s="412"/>
      <c r="AQ41" s="412"/>
      <c r="AR41" s="412"/>
      <c r="AS41" s="412"/>
      <c r="AT41" s="412"/>
      <c r="AU41" s="412"/>
      <c r="AV41" s="412"/>
      <c r="AW41" s="412"/>
      <c r="AX41" s="412"/>
      <c r="AY41" s="412"/>
      <c r="AZ41" s="412"/>
      <c r="BA41" s="412"/>
      <c r="BB41" s="412"/>
      <c r="BC41" s="412"/>
      <c r="BD41" s="412"/>
      <c r="BE41" s="412"/>
      <c r="BF41" s="412"/>
      <c r="BG41" s="412"/>
      <c r="BH41" s="412"/>
      <c r="BI41" s="412"/>
      <c r="BJ41" s="412"/>
      <c r="BK41" s="412"/>
      <c r="BL41" s="412"/>
      <c r="BM41" s="412"/>
      <c r="BN41" s="412"/>
      <c r="BO41" s="412"/>
      <c r="BP41" s="412"/>
    </row>
    <row r="42" spans="1:68" s="27" customFormat="1" ht="19.5" customHeight="1" x14ac:dyDescent="0.15">
      <c r="A42" s="398">
        <v>4</v>
      </c>
      <c r="B42" s="26" t="s">
        <v>51</v>
      </c>
      <c r="C42" s="399"/>
      <c r="D42" s="399"/>
      <c r="E42" s="399"/>
      <c r="F42" s="40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c r="AV42" s="410"/>
      <c r="AW42" s="410"/>
      <c r="AX42" s="410"/>
      <c r="AY42" s="410"/>
      <c r="AZ42" s="410"/>
      <c r="BA42" s="410"/>
      <c r="BB42" s="410"/>
      <c r="BC42" s="410"/>
      <c r="BD42" s="410"/>
      <c r="BE42" s="410"/>
      <c r="BF42" s="410"/>
      <c r="BG42" s="410"/>
      <c r="BH42" s="410"/>
      <c r="BI42" s="410"/>
      <c r="BJ42" s="410"/>
      <c r="BK42" s="410"/>
      <c r="BL42" s="410"/>
      <c r="BM42" s="410"/>
      <c r="BN42" s="410"/>
      <c r="BO42" s="410"/>
      <c r="BP42" s="410"/>
    </row>
    <row r="43" spans="1:68" s="27" customFormat="1" ht="16.5" customHeight="1" x14ac:dyDescent="0.15">
      <c r="A43" s="398"/>
      <c r="B43" s="401" t="s">
        <v>52</v>
      </c>
      <c r="C43" s="393"/>
      <c r="D43" s="394"/>
      <c r="E43" s="394"/>
      <c r="F43" s="395"/>
      <c r="G43" s="411"/>
      <c r="H43" s="411"/>
      <c r="I43" s="411"/>
      <c r="J43" s="411"/>
      <c r="K43" s="411"/>
      <c r="L43" s="411"/>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11"/>
      <c r="BK43" s="411"/>
      <c r="BL43" s="411"/>
      <c r="BM43" s="411"/>
      <c r="BN43" s="411"/>
      <c r="BO43" s="411"/>
      <c r="BP43" s="411"/>
    </row>
    <row r="44" spans="1:68" s="27" customFormat="1" ht="16.5" customHeight="1" x14ac:dyDescent="0.15">
      <c r="A44" s="398"/>
      <c r="B44" s="402"/>
      <c r="C44" s="396"/>
      <c r="D44" s="397"/>
      <c r="E44" s="397"/>
      <c r="F44" s="392"/>
      <c r="G44" s="412"/>
      <c r="H44" s="412"/>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c r="AM44" s="412"/>
      <c r="AN44" s="412"/>
      <c r="AO44" s="412"/>
      <c r="AP44" s="412"/>
      <c r="AQ44" s="412"/>
      <c r="AR44" s="412"/>
      <c r="AS44" s="412"/>
      <c r="AT44" s="412"/>
      <c r="AU44" s="412"/>
      <c r="AV44" s="412"/>
      <c r="AW44" s="412"/>
      <c r="AX44" s="412"/>
      <c r="AY44" s="412"/>
      <c r="AZ44" s="412"/>
      <c r="BA44" s="412"/>
      <c r="BB44" s="412"/>
      <c r="BC44" s="412"/>
      <c r="BD44" s="412"/>
      <c r="BE44" s="412"/>
      <c r="BF44" s="412"/>
      <c r="BG44" s="412"/>
      <c r="BH44" s="412"/>
      <c r="BI44" s="412"/>
      <c r="BJ44" s="412"/>
      <c r="BK44" s="412"/>
      <c r="BL44" s="412"/>
      <c r="BM44" s="412"/>
      <c r="BN44" s="412"/>
      <c r="BO44" s="412"/>
      <c r="BP44" s="412"/>
    </row>
    <row r="45" spans="1:68" s="27" customFormat="1" ht="19.5" customHeight="1" x14ac:dyDescent="0.15">
      <c r="A45" s="398">
        <v>5</v>
      </c>
      <c r="B45" s="26" t="s">
        <v>51</v>
      </c>
      <c r="C45" s="399"/>
      <c r="D45" s="399"/>
      <c r="E45" s="399"/>
      <c r="F45" s="400"/>
      <c r="G45" s="410"/>
      <c r="H45" s="410"/>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410"/>
      <c r="AH45" s="410"/>
      <c r="AI45" s="410"/>
      <c r="AJ45" s="410"/>
      <c r="AK45" s="410"/>
      <c r="AL45" s="410"/>
      <c r="AM45" s="410"/>
      <c r="AN45" s="410"/>
      <c r="AO45" s="410"/>
      <c r="AP45" s="410"/>
      <c r="AQ45" s="410"/>
      <c r="AR45" s="410"/>
      <c r="AS45" s="410"/>
      <c r="AT45" s="410"/>
      <c r="AU45" s="410"/>
      <c r="AV45" s="410"/>
      <c r="AW45" s="410"/>
      <c r="AX45" s="410"/>
      <c r="AY45" s="410"/>
      <c r="AZ45" s="410"/>
      <c r="BA45" s="410"/>
      <c r="BB45" s="410"/>
      <c r="BC45" s="410"/>
      <c r="BD45" s="410"/>
      <c r="BE45" s="410"/>
      <c r="BF45" s="410"/>
      <c r="BG45" s="410"/>
      <c r="BH45" s="410"/>
      <c r="BI45" s="410"/>
      <c r="BJ45" s="410"/>
      <c r="BK45" s="410"/>
      <c r="BL45" s="410"/>
      <c r="BM45" s="410"/>
      <c r="BN45" s="410"/>
      <c r="BO45" s="410"/>
      <c r="BP45" s="410"/>
    </row>
    <row r="46" spans="1:68" s="27" customFormat="1" ht="16.5" customHeight="1" x14ac:dyDescent="0.15">
      <c r="A46" s="398"/>
      <c r="B46" s="401" t="s">
        <v>52</v>
      </c>
      <c r="C46" s="393"/>
      <c r="D46" s="394"/>
      <c r="E46" s="394"/>
      <c r="F46" s="395"/>
      <c r="G46" s="411"/>
      <c r="H46" s="411"/>
      <c r="I46" s="411"/>
      <c r="J46" s="411"/>
      <c r="K46" s="411"/>
      <c r="L46" s="411"/>
      <c r="M46" s="411"/>
      <c r="N46" s="411"/>
      <c r="O46" s="411"/>
      <c r="P46" s="411"/>
      <c r="Q46" s="411"/>
      <c r="R46" s="411"/>
      <c r="S46" s="411"/>
      <c r="T46" s="411"/>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1"/>
      <c r="BK46" s="411"/>
      <c r="BL46" s="411"/>
      <c r="BM46" s="411"/>
      <c r="BN46" s="411"/>
      <c r="BO46" s="411"/>
      <c r="BP46" s="411"/>
    </row>
    <row r="47" spans="1:68" s="27" customFormat="1" ht="16.5" customHeight="1" x14ac:dyDescent="0.15">
      <c r="A47" s="398"/>
      <c r="B47" s="402"/>
      <c r="C47" s="396"/>
      <c r="D47" s="397"/>
      <c r="E47" s="397"/>
      <c r="F47" s="392"/>
      <c r="G47" s="412"/>
      <c r="H47" s="412"/>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c r="AH47" s="412"/>
      <c r="AI47" s="412"/>
      <c r="AJ47" s="412"/>
      <c r="AK47" s="412"/>
      <c r="AL47" s="412"/>
      <c r="AM47" s="412"/>
      <c r="AN47" s="412"/>
      <c r="AO47" s="412"/>
      <c r="AP47" s="412"/>
      <c r="AQ47" s="412"/>
      <c r="AR47" s="412"/>
      <c r="AS47" s="412"/>
      <c r="AT47" s="412"/>
      <c r="AU47" s="412"/>
      <c r="AV47" s="412"/>
      <c r="AW47" s="412"/>
      <c r="AX47" s="412"/>
      <c r="AY47" s="412"/>
      <c r="AZ47" s="412"/>
      <c r="BA47" s="412"/>
      <c r="BB47" s="412"/>
      <c r="BC47" s="412"/>
      <c r="BD47" s="412"/>
      <c r="BE47" s="412"/>
      <c r="BF47" s="412"/>
      <c r="BG47" s="412"/>
      <c r="BH47" s="412"/>
      <c r="BI47" s="412"/>
      <c r="BJ47" s="412"/>
      <c r="BK47" s="412"/>
      <c r="BL47" s="412"/>
      <c r="BM47" s="412"/>
      <c r="BN47" s="412"/>
      <c r="BO47" s="412"/>
      <c r="BP47" s="412"/>
    </row>
    <row r="48" spans="1:68" s="27" customFormat="1" ht="19.5" customHeight="1" x14ac:dyDescent="0.15">
      <c r="A48" s="398">
        <v>6</v>
      </c>
      <c r="B48" s="26" t="s">
        <v>51</v>
      </c>
      <c r="C48" s="399"/>
      <c r="D48" s="399"/>
      <c r="E48" s="399"/>
      <c r="F48" s="400"/>
      <c r="G48" s="410"/>
      <c r="H48" s="410"/>
      <c r="I48" s="410"/>
      <c r="J48" s="410"/>
      <c r="K48" s="410"/>
      <c r="L48" s="410"/>
      <c r="M48" s="410"/>
      <c r="N48" s="410"/>
      <c r="O48" s="410"/>
      <c r="P48" s="410"/>
      <c r="Q48" s="410"/>
      <c r="R48" s="410"/>
      <c r="S48" s="410"/>
      <c r="T48" s="410"/>
      <c r="U48" s="410"/>
      <c r="V48" s="410"/>
      <c r="W48" s="410"/>
      <c r="X48" s="410"/>
      <c r="Y48" s="410"/>
      <c r="Z48" s="410"/>
      <c r="AA48" s="410"/>
      <c r="AB48" s="410"/>
      <c r="AC48" s="410"/>
      <c r="AD48" s="410"/>
      <c r="AE48" s="410"/>
      <c r="AF48" s="410"/>
      <c r="AG48" s="410"/>
      <c r="AH48" s="410"/>
      <c r="AI48" s="410"/>
      <c r="AJ48" s="410"/>
      <c r="AK48" s="410"/>
      <c r="AL48" s="410"/>
      <c r="AM48" s="410"/>
      <c r="AN48" s="410"/>
      <c r="AO48" s="410"/>
      <c r="AP48" s="410"/>
      <c r="AQ48" s="410"/>
      <c r="AR48" s="410"/>
      <c r="AS48" s="410"/>
      <c r="AT48" s="410"/>
      <c r="AU48" s="410"/>
      <c r="AV48" s="410"/>
      <c r="AW48" s="410"/>
      <c r="AX48" s="410"/>
      <c r="AY48" s="410"/>
      <c r="AZ48" s="410"/>
      <c r="BA48" s="410"/>
      <c r="BB48" s="410"/>
      <c r="BC48" s="410"/>
      <c r="BD48" s="410"/>
      <c r="BE48" s="410"/>
      <c r="BF48" s="410"/>
      <c r="BG48" s="410"/>
      <c r="BH48" s="410"/>
      <c r="BI48" s="410"/>
      <c r="BJ48" s="410"/>
      <c r="BK48" s="410"/>
      <c r="BL48" s="410"/>
      <c r="BM48" s="410"/>
      <c r="BN48" s="410"/>
      <c r="BO48" s="410"/>
      <c r="BP48" s="410"/>
    </row>
    <row r="49" spans="1:68" s="27" customFormat="1" ht="16.5" customHeight="1" x14ac:dyDescent="0.15">
      <c r="A49" s="398"/>
      <c r="B49" s="401" t="s">
        <v>52</v>
      </c>
      <c r="C49" s="393"/>
      <c r="D49" s="394"/>
      <c r="E49" s="394"/>
      <c r="F49" s="395"/>
      <c r="G49" s="411"/>
      <c r="H49" s="411"/>
      <c r="I49" s="411"/>
      <c r="J49" s="411"/>
      <c r="K49" s="411"/>
      <c r="L49" s="411"/>
      <c r="M49" s="411"/>
      <c r="N49" s="411"/>
      <c r="O49" s="411"/>
      <c r="P49" s="411"/>
      <c r="Q49" s="411"/>
      <c r="R49" s="411"/>
      <c r="S49" s="411"/>
      <c r="T49" s="411"/>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row>
    <row r="50" spans="1:68" s="27" customFormat="1" ht="16.5" customHeight="1" x14ac:dyDescent="0.15">
      <c r="A50" s="398"/>
      <c r="B50" s="402"/>
      <c r="C50" s="396"/>
      <c r="D50" s="397"/>
      <c r="E50" s="397"/>
      <c r="F50" s="392"/>
      <c r="G50" s="412"/>
      <c r="H50" s="412"/>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2"/>
      <c r="AI50" s="412"/>
      <c r="AJ50" s="412"/>
      <c r="AK50" s="412"/>
      <c r="AL50" s="412"/>
      <c r="AM50" s="412"/>
      <c r="AN50" s="412"/>
      <c r="AO50" s="412"/>
      <c r="AP50" s="412"/>
      <c r="AQ50" s="412"/>
      <c r="AR50" s="412"/>
      <c r="AS50" s="412"/>
      <c r="AT50" s="412"/>
      <c r="AU50" s="412"/>
      <c r="AV50" s="412"/>
      <c r="AW50" s="412"/>
      <c r="AX50" s="412"/>
      <c r="AY50" s="412"/>
      <c r="AZ50" s="412"/>
      <c r="BA50" s="412"/>
      <c r="BB50" s="412"/>
      <c r="BC50" s="412"/>
      <c r="BD50" s="412"/>
      <c r="BE50" s="412"/>
      <c r="BF50" s="412"/>
      <c r="BG50" s="412"/>
      <c r="BH50" s="412"/>
      <c r="BI50" s="412"/>
      <c r="BJ50" s="412"/>
      <c r="BK50" s="412"/>
      <c r="BL50" s="412"/>
      <c r="BM50" s="412"/>
      <c r="BN50" s="412"/>
      <c r="BO50" s="412"/>
      <c r="BP50" s="412"/>
    </row>
    <row r="51" spans="1:68" s="27" customFormat="1" ht="19.5" customHeight="1" x14ac:dyDescent="0.15">
      <c r="A51" s="398">
        <v>7</v>
      </c>
      <c r="B51" s="26" t="s">
        <v>51</v>
      </c>
      <c r="C51" s="399"/>
      <c r="D51" s="399"/>
      <c r="E51" s="399"/>
      <c r="F51" s="40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410"/>
      <c r="AI51" s="410"/>
      <c r="AJ51" s="410"/>
      <c r="AK51" s="410"/>
      <c r="AL51" s="410"/>
      <c r="AM51" s="410"/>
      <c r="AN51" s="410"/>
      <c r="AO51" s="410"/>
      <c r="AP51" s="410"/>
      <c r="AQ51" s="410"/>
      <c r="AR51" s="410"/>
      <c r="AS51" s="410"/>
      <c r="AT51" s="410"/>
      <c r="AU51" s="410"/>
      <c r="AV51" s="410"/>
      <c r="AW51" s="410"/>
      <c r="AX51" s="410"/>
      <c r="AY51" s="410"/>
      <c r="AZ51" s="410"/>
      <c r="BA51" s="410"/>
      <c r="BB51" s="410"/>
      <c r="BC51" s="410"/>
      <c r="BD51" s="410"/>
      <c r="BE51" s="410"/>
      <c r="BF51" s="410"/>
      <c r="BG51" s="410"/>
      <c r="BH51" s="410"/>
      <c r="BI51" s="410"/>
      <c r="BJ51" s="410"/>
      <c r="BK51" s="410"/>
      <c r="BL51" s="410"/>
      <c r="BM51" s="410"/>
      <c r="BN51" s="410"/>
      <c r="BO51" s="410"/>
      <c r="BP51" s="410"/>
    </row>
    <row r="52" spans="1:68" s="27" customFormat="1" ht="16.5" customHeight="1" x14ac:dyDescent="0.15">
      <c r="A52" s="398"/>
      <c r="B52" s="401" t="s">
        <v>52</v>
      </c>
      <c r="C52" s="393"/>
      <c r="D52" s="394"/>
      <c r="E52" s="394"/>
      <c r="F52" s="395"/>
      <c r="G52" s="411"/>
      <c r="H52" s="411"/>
      <c r="I52" s="411"/>
      <c r="J52" s="411"/>
      <c r="K52" s="411"/>
      <c r="L52" s="411"/>
      <c r="M52" s="411"/>
      <c r="N52" s="411"/>
      <c r="O52" s="411"/>
      <c r="P52" s="411"/>
      <c r="Q52" s="411"/>
      <c r="R52" s="411"/>
      <c r="S52" s="411"/>
      <c r="T52" s="411"/>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row>
    <row r="53" spans="1:68" s="27" customFormat="1" ht="16.5" customHeight="1" x14ac:dyDescent="0.15">
      <c r="A53" s="398"/>
      <c r="B53" s="402"/>
      <c r="C53" s="396"/>
      <c r="D53" s="397"/>
      <c r="E53" s="397"/>
      <c r="F53" s="392"/>
      <c r="G53" s="412"/>
      <c r="H53" s="412"/>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c r="AF53" s="412"/>
      <c r="AG53" s="412"/>
      <c r="AH53" s="412"/>
      <c r="AI53" s="412"/>
      <c r="AJ53" s="412"/>
      <c r="AK53" s="412"/>
      <c r="AL53" s="412"/>
      <c r="AM53" s="412"/>
      <c r="AN53" s="412"/>
      <c r="AO53" s="412"/>
      <c r="AP53" s="412"/>
      <c r="AQ53" s="412"/>
      <c r="AR53" s="412"/>
      <c r="AS53" s="412"/>
      <c r="AT53" s="412"/>
      <c r="AU53" s="412"/>
      <c r="AV53" s="412"/>
      <c r="AW53" s="412"/>
      <c r="AX53" s="412"/>
      <c r="AY53" s="412"/>
      <c r="AZ53" s="412"/>
      <c r="BA53" s="412"/>
      <c r="BB53" s="412"/>
      <c r="BC53" s="412"/>
      <c r="BD53" s="412"/>
      <c r="BE53" s="412"/>
      <c r="BF53" s="412"/>
      <c r="BG53" s="412"/>
      <c r="BH53" s="412"/>
      <c r="BI53" s="412"/>
      <c r="BJ53" s="412"/>
      <c r="BK53" s="412"/>
      <c r="BL53" s="412"/>
      <c r="BM53" s="412"/>
      <c r="BN53" s="412"/>
      <c r="BO53" s="412"/>
      <c r="BP53" s="412"/>
    </row>
    <row r="54" spans="1:68" s="27" customFormat="1" ht="19.5" customHeight="1" x14ac:dyDescent="0.15">
      <c r="A54" s="398">
        <v>8</v>
      </c>
      <c r="B54" s="26" t="s">
        <v>51</v>
      </c>
      <c r="C54" s="399"/>
      <c r="D54" s="399"/>
      <c r="E54" s="399"/>
      <c r="F54" s="400"/>
      <c r="G54" s="410"/>
      <c r="H54" s="410"/>
      <c r="I54" s="410"/>
      <c r="J54" s="410"/>
      <c r="K54" s="410"/>
      <c r="L54" s="410"/>
      <c r="M54" s="410"/>
      <c r="N54" s="410"/>
      <c r="O54" s="410"/>
      <c r="P54" s="410"/>
      <c r="Q54" s="410"/>
      <c r="R54" s="410"/>
      <c r="S54" s="410"/>
      <c r="T54" s="410"/>
      <c r="U54" s="410"/>
      <c r="V54" s="410"/>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0"/>
      <c r="BK54" s="410"/>
      <c r="BL54" s="410"/>
      <c r="BM54" s="410"/>
      <c r="BN54" s="410"/>
      <c r="BO54" s="410"/>
      <c r="BP54" s="410"/>
    </row>
    <row r="55" spans="1:68" s="27" customFormat="1" ht="16.5" customHeight="1" x14ac:dyDescent="0.15">
      <c r="A55" s="398"/>
      <c r="B55" s="401" t="s">
        <v>52</v>
      </c>
      <c r="C55" s="393"/>
      <c r="D55" s="394"/>
      <c r="E55" s="394"/>
      <c r="F55" s="395"/>
      <c r="G55" s="411"/>
      <c r="H55" s="411"/>
      <c r="I55" s="411"/>
      <c r="J55" s="411"/>
      <c r="K55" s="411"/>
      <c r="L55" s="411"/>
      <c r="M55" s="411"/>
      <c r="N55" s="411"/>
      <c r="O55" s="411"/>
      <c r="P55" s="411"/>
      <c r="Q55" s="411"/>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row>
    <row r="56" spans="1:68" s="27" customFormat="1" ht="16.5" customHeight="1" x14ac:dyDescent="0.15">
      <c r="A56" s="398"/>
      <c r="B56" s="402"/>
      <c r="C56" s="396"/>
      <c r="D56" s="397"/>
      <c r="E56" s="397"/>
      <c r="F56" s="39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412"/>
      <c r="AF56" s="412"/>
      <c r="AG56" s="412"/>
      <c r="AH56" s="412"/>
      <c r="AI56" s="412"/>
      <c r="AJ56" s="412"/>
      <c r="AK56" s="412"/>
      <c r="AL56" s="412"/>
      <c r="AM56" s="412"/>
      <c r="AN56" s="412"/>
      <c r="AO56" s="412"/>
      <c r="AP56" s="412"/>
      <c r="AQ56" s="412"/>
      <c r="AR56" s="412"/>
      <c r="AS56" s="412"/>
      <c r="AT56" s="412"/>
      <c r="AU56" s="412"/>
      <c r="AV56" s="412"/>
      <c r="AW56" s="412"/>
      <c r="AX56" s="412"/>
      <c r="AY56" s="412"/>
      <c r="AZ56" s="412"/>
      <c r="BA56" s="412"/>
      <c r="BB56" s="412"/>
      <c r="BC56" s="412"/>
      <c r="BD56" s="412"/>
      <c r="BE56" s="412"/>
      <c r="BF56" s="412"/>
      <c r="BG56" s="412"/>
      <c r="BH56" s="412"/>
      <c r="BI56" s="412"/>
      <c r="BJ56" s="412"/>
      <c r="BK56" s="412"/>
      <c r="BL56" s="412"/>
      <c r="BM56" s="412"/>
      <c r="BN56" s="412"/>
      <c r="BO56" s="412"/>
      <c r="BP56" s="412"/>
    </row>
    <row r="57" spans="1:68" s="27" customFormat="1" ht="19.5" customHeight="1" x14ac:dyDescent="0.15">
      <c r="A57" s="398">
        <v>9</v>
      </c>
      <c r="B57" s="26" t="s">
        <v>51</v>
      </c>
      <c r="C57" s="399"/>
      <c r="D57" s="399"/>
      <c r="E57" s="399"/>
      <c r="F57" s="400"/>
      <c r="G57" s="410"/>
      <c r="H57" s="410"/>
      <c r="I57" s="410"/>
      <c r="J57" s="410"/>
      <c r="K57" s="410"/>
      <c r="L57" s="410"/>
      <c r="M57" s="410"/>
      <c r="N57" s="410"/>
      <c r="O57" s="410"/>
      <c r="P57" s="410"/>
      <c r="Q57" s="410"/>
      <c r="R57" s="410"/>
      <c r="S57" s="410"/>
      <c r="T57" s="410"/>
      <c r="U57" s="410"/>
      <c r="V57" s="410"/>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row>
    <row r="58" spans="1:68" s="27" customFormat="1" ht="16.5" customHeight="1" x14ac:dyDescent="0.15">
      <c r="A58" s="398"/>
      <c r="B58" s="401" t="s">
        <v>52</v>
      </c>
      <c r="C58" s="393"/>
      <c r="D58" s="394"/>
      <c r="E58" s="394"/>
      <c r="F58" s="395"/>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row>
    <row r="59" spans="1:68" s="27" customFormat="1" ht="16.5" customHeight="1" x14ac:dyDescent="0.15">
      <c r="A59" s="398"/>
      <c r="B59" s="402"/>
      <c r="C59" s="396"/>
      <c r="D59" s="397"/>
      <c r="E59" s="397"/>
      <c r="F59" s="392"/>
      <c r="G59" s="412"/>
      <c r="H59" s="412"/>
      <c r="I59" s="412"/>
      <c r="J59" s="412"/>
      <c r="K59" s="412"/>
      <c r="L59" s="412"/>
      <c r="M59" s="412"/>
      <c r="N59" s="412"/>
      <c r="O59" s="412"/>
      <c r="P59" s="412"/>
      <c r="Q59" s="412"/>
      <c r="R59" s="412"/>
      <c r="S59" s="412"/>
      <c r="T59" s="412"/>
      <c r="U59" s="412"/>
      <c r="V59" s="412"/>
      <c r="W59" s="412"/>
      <c r="X59" s="412"/>
      <c r="Y59" s="412"/>
      <c r="Z59" s="412"/>
      <c r="AA59" s="412"/>
      <c r="AB59" s="412"/>
      <c r="AC59" s="412"/>
      <c r="AD59" s="412"/>
      <c r="AE59" s="412"/>
      <c r="AF59" s="412"/>
      <c r="AG59" s="412"/>
      <c r="AH59" s="412"/>
      <c r="AI59" s="412"/>
      <c r="AJ59" s="412"/>
      <c r="AK59" s="412"/>
      <c r="AL59" s="412"/>
      <c r="AM59" s="412"/>
      <c r="AN59" s="412"/>
      <c r="AO59" s="412"/>
      <c r="AP59" s="412"/>
      <c r="AQ59" s="412"/>
      <c r="AR59" s="412"/>
      <c r="AS59" s="412"/>
      <c r="AT59" s="412"/>
      <c r="AU59" s="412"/>
      <c r="AV59" s="412"/>
      <c r="AW59" s="412"/>
      <c r="AX59" s="412"/>
      <c r="AY59" s="412"/>
      <c r="AZ59" s="412"/>
      <c r="BA59" s="412"/>
      <c r="BB59" s="412"/>
      <c r="BC59" s="412"/>
      <c r="BD59" s="412"/>
      <c r="BE59" s="412"/>
      <c r="BF59" s="412"/>
      <c r="BG59" s="412"/>
      <c r="BH59" s="412"/>
      <c r="BI59" s="412"/>
      <c r="BJ59" s="412"/>
      <c r="BK59" s="412"/>
      <c r="BL59" s="412"/>
      <c r="BM59" s="412"/>
      <c r="BN59" s="412"/>
      <c r="BO59" s="412"/>
      <c r="BP59" s="412"/>
    </row>
    <row r="60" spans="1:68" s="27" customFormat="1" ht="19.5" customHeight="1" x14ac:dyDescent="0.15">
      <c r="A60" s="398">
        <v>10</v>
      </c>
      <c r="B60" s="26" t="s">
        <v>51</v>
      </c>
      <c r="C60" s="399"/>
      <c r="D60" s="399"/>
      <c r="E60" s="399"/>
      <c r="F60" s="40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c r="AZ60" s="410"/>
      <c r="BA60" s="410"/>
      <c r="BB60" s="410"/>
      <c r="BC60" s="410"/>
      <c r="BD60" s="410"/>
      <c r="BE60" s="410"/>
      <c r="BF60" s="410"/>
      <c r="BG60" s="410"/>
      <c r="BH60" s="410"/>
      <c r="BI60" s="410"/>
      <c r="BJ60" s="410"/>
      <c r="BK60" s="410"/>
      <c r="BL60" s="410"/>
      <c r="BM60" s="410"/>
      <c r="BN60" s="410"/>
      <c r="BO60" s="410"/>
      <c r="BP60" s="410"/>
    </row>
    <row r="61" spans="1:68" s="27" customFormat="1" ht="16.5" customHeight="1" x14ac:dyDescent="0.15">
      <c r="A61" s="398"/>
      <c r="B61" s="401" t="s">
        <v>52</v>
      </c>
      <c r="C61" s="393"/>
      <c r="D61" s="394"/>
      <c r="E61" s="394"/>
      <c r="F61" s="395"/>
      <c r="G61" s="411"/>
      <c r="H61" s="411"/>
      <c r="I61" s="411"/>
      <c r="J61" s="411"/>
      <c r="K61" s="411"/>
      <c r="L61" s="411"/>
      <c r="M61" s="411"/>
      <c r="N61" s="411"/>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row>
    <row r="62" spans="1:68" s="27" customFormat="1" ht="16.5" customHeight="1" x14ac:dyDescent="0.15">
      <c r="A62" s="398"/>
      <c r="B62" s="402"/>
      <c r="C62" s="396"/>
      <c r="D62" s="397"/>
      <c r="E62" s="397"/>
      <c r="F62" s="39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412"/>
      <c r="AO62" s="412"/>
      <c r="AP62" s="412"/>
      <c r="AQ62" s="412"/>
      <c r="AR62" s="412"/>
      <c r="AS62" s="412"/>
      <c r="AT62" s="412"/>
      <c r="AU62" s="412"/>
      <c r="AV62" s="412"/>
      <c r="AW62" s="412"/>
      <c r="AX62" s="412"/>
      <c r="AY62" s="412"/>
      <c r="AZ62" s="412"/>
      <c r="BA62" s="412"/>
      <c r="BB62" s="412"/>
      <c r="BC62" s="412"/>
      <c r="BD62" s="412"/>
      <c r="BE62" s="412"/>
      <c r="BF62" s="412"/>
      <c r="BG62" s="412"/>
      <c r="BH62" s="412"/>
      <c r="BI62" s="412"/>
      <c r="BJ62" s="412"/>
      <c r="BK62" s="412"/>
      <c r="BL62" s="412"/>
      <c r="BM62" s="412"/>
      <c r="BN62" s="412"/>
      <c r="BO62" s="412"/>
      <c r="BP62" s="412"/>
    </row>
  </sheetData>
  <mergeCells count="1316">
    <mergeCell ref="BK60:BK62"/>
    <mergeCell ref="BL60:BL62"/>
    <mergeCell ref="BM60:BM62"/>
    <mergeCell ref="BN60:BN62"/>
    <mergeCell ref="BO60:BO62"/>
    <mergeCell ref="BP60:BP62"/>
    <mergeCell ref="B61:B62"/>
    <mergeCell ref="C61:F62"/>
    <mergeCell ref="AT60:AT62"/>
    <mergeCell ref="AU60:AU62"/>
    <mergeCell ref="AV60:AV62"/>
    <mergeCell ref="AW60:AW62"/>
    <mergeCell ref="AX60:AX62"/>
    <mergeCell ref="AY60:AY62"/>
    <mergeCell ref="AZ60:AZ62"/>
    <mergeCell ref="BA60:BA62"/>
    <mergeCell ref="BB60:BB62"/>
    <mergeCell ref="BC60:BC62"/>
    <mergeCell ref="BD60:BD62"/>
    <mergeCell ref="BE60:BE62"/>
    <mergeCell ref="BF60:BF62"/>
    <mergeCell ref="BG60:BG62"/>
    <mergeCell ref="BH60:BH62"/>
    <mergeCell ref="BI60:BI62"/>
    <mergeCell ref="BJ60:BJ62"/>
    <mergeCell ref="AC60:AC62"/>
    <mergeCell ref="AD60:AD62"/>
    <mergeCell ref="AE60:AE62"/>
    <mergeCell ref="AF60:AF62"/>
    <mergeCell ref="AG60:AG62"/>
    <mergeCell ref="AH60:AH62"/>
    <mergeCell ref="AI60:AI62"/>
    <mergeCell ref="AS60:AS62"/>
    <mergeCell ref="BC57:BC59"/>
    <mergeCell ref="BD57:BD59"/>
    <mergeCell ref="BE57:BE59"/>
    <mergeCell ref="BF57:BF59"/>
    <mergeCell ref="BG57:BG59"/>
    <mergeCell ref="BH57:BH59"/>
    <mergeCell ref="BI57:BI59"/>
    <mergeCell ref="AS57:AS59"/>
    <mergeCell ref="AT57:AT59"/>
    <mergeCell ref="AU57:AU59"/>
    <mergeCell ref="AV57:AV59"/>
    <mergeCell ref="AW57:AW59"/>
    <mergeCell ref="AX57:AX59"/>
    <mergeCell ref="AY57:AY59"/>
    <mergeCell ref="AZ57:AZ59"/>
    <mergeCell ref="BA57:BA59"/>
    <mergeCell ref="BB57:BB59"/>
    <mergeCell ref="T60:T62"/>
    <mergeCell ref="AL57:AL59"/>
    <mergeCell ref="AM57:AM59"/>
    <mergeCell ref="AN57:AN59"/>
    <mergeCell ref="AO57:AO59"/>
    <mergeCell ref="AP57:AP59"/>
    <mergeCell ref="AQ57:AQ59"/>
    <mergeCell ref="AR57:AR59"/>
    <mergeCell ref="AJ60:AJ62"/>
    <mergeCell ref="AK60:AK62"/>
    <mergeCell ref="AL60:AL62"/>
    <mergeCell ref="AM60:AM62"/>
    <mergeCell ref="AN60:AN62"/>
    <mergeCell ref="AO60:AO62"/>
    <mergeCell ref="AP60:AP62"/>
    <mergeCell ref="AQ60:AQ62"/>
    <mergeCell ref="AR60:AR62"/>
    <mergeCell ref="AG57:AG59"/>
    <mergeCell ref="AH57:AH59"/>
    <mergeCell ref="AI57:AI59"/>
    <mergeCell ref="AJ57:AJ59"/>
    <mergeCell ref="AK57:AK59"/>
    <mergeCell ref="U60:U62"/>
    <mergeCell ref="V60:V62"/>
    <mergeCell ref="W60:W62"/>
    <mergeCell ref="X60:X62"/>
    <mergeCell ref="Y60:Y62"/>
    <mergeCell ref="Z60:Z62"/>
    <mergeCell ref="AA60:AA62"/>
    <mergeCell ref="AB60:AB62"/>
    <mergeCell ref="X57:X59"/>
    <mergeCell ref="Y57:Y59"/>
    <mergeCell ref="B58:B59"/>
    <mergeCell ref="C58:F59"/>
    <mergeCell ref="A60:A62"/>
    <mergeCell ref="C60:F60"/>
    <mergeCell ref="G60:G62"/>
    <mergeCell ref="H60:H62"/>
    <mergeCell ref="I60:I62"/>
    <mergeCell ref="J60:J62"/>
    <mergeCell ref="K60:K62"/>
    <mergeCell ref="L60:L62"/>
    <mergeCell ref="M60:M62"/>
    <mergeCell ref="N60:N62"/>
    <mergeCell ref="O60:O62"/>
    <mergeCell ref="P60:P62"/>
    <mergeCell ref="Q60:Q62"/>
    <mergeCell ref="R60:R62"/>
    <mergeCell ref="S60:S62"/>
    <mergeCell ref="BM54:BM56"/>
    <mergeCell ref="BN54:BN56"/>
    <mergeCell ref="BO54:BO56"/>
    <mergeCell ref="BP54:BP56"/>
    <mergeCell ref="B55:B56"/>
    <mergeCell ref="C55:F56"/>
    <mergeCell ref="A57:A59"/>
    <mergeCell ref="C57:F57"/>
    <mergeCell ref="G57:G59"/>
    <mergeCell ref="H57:H59"/>
    <mergeCell ref="I57:I59"/>
    <mergeCell ref="J57:J59"/>
    <mergeCell ref="K57:K59"/>
    <mergeCell ref="L57:L59"/>
    <mergeCell ref="M57:M59"/>
    <mergeCell ref="N57:N59"/>
    <mergeCell ref="O57:O59"/>
    <mergeCell ref="P57:P59"/>
    <mergeCell ref="Q57:Q59"/>
    <mergeCell ref="R57:R59"/>
    <mergeCell ref="S57:S59"/>
    <mergeCell ref="T57:T59"/>
    <mergeCell ref="U57:U59"/>
    <mergeCell ref="V57:V59"/>
    <mergeCell ref="W57:W59"/>
    <mergeCell ref="BJ57:BJ59"/>
    <mergeCell ref="BK57:BK59"/>
    <mergeCell ref="BL57:BL59"/>
    <mergeCell ref="BM57:BM59"/>
    <mergeCell ref="BN57:BN59"/>
    <mergeCell ref="BO57:BO59"/>
    <mergeCell ref="BP57:BP59"/>
    <mergeCell ref="AV54:AV56"/>
    <mergeCell ref="AW54:AW56"/>
    <mergeCell ref="AX54:AX56"/>
    <mergeCell ref="AY54:AY56"/>
    <mergeCell ref="AZ54:AZ56"/>
    <mergeCell ref="BA54:BA56"/>
    <mergeCell ref="BB54:BB56"/>
    <mergeCell ref="BC54:BC56"/>
    <mergeCell ref="BD54:BD56"/>
    <mergeCell ref="BE54:BE56"/>
    <mergeCell ref="BF54:BF56"/>
    <mergeCell ref="BG54:BG56"/>
    <mergeCell ref="BH54:BH56"/>
    <mergeCell ref="BI54:BI56"/>
    <mergeCell ref="BJ54:BJ56"/>
    <mergeCell ref="BK54:BK56"/>
    <mergeCell ref="BL54:BL56"/>
    <mergeCell ref="V54:V56"/>
    <mergeCell ref="W54:W56"/>
    <mergeCell ref="X54:X56"/>
    <mergeCell ref="Y54:Y56"/>
    <mergeCell ref="Z54:Z56"/>
    <mergeCell ref="AA54:AA56"/>
    <mergeCell ref="AB54:AB56"/>
    <mergeCell ref="AC54:AC56"/>
    <mergeCell ref="AD54:AD56"/>
    <mergeCell ref="AE54:AE56"/>
    <mergeCell ref="AO54:AO56"/>
    <mergeCell ref="AP54:AP56"/>
    <mergeCell ref="AQ54:AQ56"/>
    <mergeCell ref="AR54:AR56"/>
    <mergeCell ref="AS54:AS56"/>
    <mergeCell ref="AT54:AT56"/>
    <mergeCell ref="AU54:AU56"/>
    <mergeCell ref="A54:A56"/>
    <mergeCell ref="C54:F54"/>
    <mergeCell ref="G54:G56"/>
    <mergeCell ref="H54:H56"/>
    <mergeCell ref="I54:I56"/>
    <mergeCell ref="J54:J56"/>
    <mergeCell ref="K54:K56"/>
    <mergeCell ref="L54:L56"/>
    <mergeCell ref="M54:M56"/>
    <mergeCell ref="N54:N56"/>
    <mergeCell ref="O54:O56"/>
    <mergeCell ref="P54:P56"/>
    <mergeCell ref="Q54:Q56"/>
    <mergeCell ref="R54:R56"/>
    <mergeCell ref="S54:S56"/>
    <mergeCell ref="T54:T56"/>
    <mergeCell ref="U54:U56"/>
    <mergeCell ref="AO51:AO53"/>
    <mergeCell ref="AP51:AP53"/>
    <mergeCell ref="AQ51:AQ53"/>
    <mergeCell ref="AR51:AR53"/>
    <mergeCell ref="AS51:AS53"/>
    <mergeCell ref="AT51:AT53"/>
    <mergeCell ref="AU51:AU53"/>
    <mergeCell ref="AV51:AV53"/>
    <mergeCell ref="AW51:AW53"/>
    <mergeCell ref="AX51:AX53"/>
    <mergeCell ref="AY51:AY53"/>
    <mergeCell ref="AZ51:AZ53"/>
    <mergeCell ref="BA51:BA53"/>
    <mergeCell ref="BB51:BB53"/>
    <mergeCell ref="BC51:BC53"/>
    <mergeCell ref="BD51:BD53"/>
    <mergeCell ref="BE51:BE53"/>
    <mergeCell ref="T51:T53"/>
    <mergeCell ref="U51:U53"/>
    <mergeCell ref="V51:V53"/>
    <mergeCell ref="W51:W53"/>
    <mergeCell ref="X51:X53"/>
    <mergeCell ref="Y51:Y53"/>
    <mergeCell ref="Z51:Z53"/>
    <mergeCell ref="AA51:AA53"/>
    <mergeCell ref="AB51:AB53"/>
    <mergeCell ref="AC51:AC53"/>
    <mergeCell ref="AD51:AD53"/>
    <mergeCell ref="AE51:AE53"/>
    <mergeCell ref="AF51:AF53"/>
    <mergeCell ref="AG51:AG53"/>
    <mergeCell ref="AH51:AH53"/>
    <mergeCell ref="AI51:AI53"/>
    <mergeCell ref="AJ51:AJ53"/>
    <mergeCell ref="A51:A53"/>
    <mergeCell ref="C51:F51"/>
    <mergeCell ref="G51:G53"/>
    <mergeCell ref="H51:H53"/>
    <mergeCell ref="I51:I53"/>
    <mergeCell ref="J51:J53"/>
    <mergeCell ref="K51:K53"/>
    <mergeCell ref="L51:L53"/>
    <mergeCell ref="M51:M53"/>
    <mergeCell ref="N51:N53"/>
    <mergeCell ref="O51:O53"/>
    <mergeCell ref="P51:P53"/>
    <mergeCell ref="Q51:Q53"/>
    <mergeCell ref="R51:R53"/>
    <mergeCell ref="S51:S53"/>
    <mergeCell ref="B52:B53"/>
    <mergeCell ref="C52:F53"/>
    <mergeCell ref="AP48:AP50"/>
    <mergeCell ref="AQ48:AQ50"/>
    <mergeCell ref="AR48:AR50"/>
    <mergeCell ref="AS48:AS50"/>
    <mergeCell ref="AT48:AT50"/>
    <mergeCell ref="AU48:AU50"/>
    <mergeCell ref="AV48:AV50"/>
    <mergeCell ref="AW48:AW50"/>
    <mergeCell ref="AX48:AX50"/>
    <mergeCell ref="AY48:AY50"/>
    <mergeCell ref="AZ48:AZ50"/>
    <mergeCell ref="BA48:BA50"/>
    <mergeCell ref="BB48:BB50"/>
    <mergeCell ref="BC48:BC50"/>
    <mergeCell ref="BD48:BD50"/>
    <mergeCell ref="BE48:BE50"/>
    <mergeCell ref="BF48:BF50"/>
    <mergeCell ref="T48:T50"/>
    <mergeCell ref="U48:U50"/>
    <mergeCell ref="V48:V50"/>
    <mergeCell ref="AB48:AB50"/>
    <mergeCell ref="AC48:AC50"/>
    <mergeCell ref="AD48:AD50"/>
    <mergeCell ref="AE48:AE50"/>
    <mergeCell ref="AF48:AF50"/>
    <mergeCell ref="AG48:AG50"/>
    <mergeCell ref="AH48:AH50"/>
    <mergeCell ref="AI48:AI50"/>
    <mergeCell ref="AJ48:AJ50"/>
    <mergeCell ref="AK48:AK50"/>
    <mergeCell ref="AL48:AL50"/>
    <mergeCell ref="AM48:AM50"/>
    <mergeCell ref="AN48:AN50"/>
    <mergeCell ref="AO48:AO50"/>
    <mergeCell ref="AB45:AB47"/>
    <mergeCell ref="AC45:AC47"/>
    <mergeCell ref="AD45:AD47"/>
    <mergeCell ref="AE45:AE47"/>
    <mergeCell ref="AF45:AF47"/>
    <mergeCell ref="AG45:AG47"/>
    <mergeCell ref="AH45:AH47"/>
    <mergeCell ref="AI45:AI47"/>
    <mergeCell ref="AJ45:AJ47"/>
    <mergeCell ref="AK45:AK47"/>
    <mergeCell ref="AL45:AL47"/>
    <mergeCell ref="AM45:AM47"/>
    <mergeCell ref="AN45:AN47"/>
    <mergeCell ref="B46:B47"/>
    <mergeCell ref="C46:F47"/>
    <mergeCell ref="A48:A50"/>
    <mergeCell ref="C48:F48"/>
    <mergeCell ref="G48:G50"/>
    <mergeCell ref="H48:H50"/>
    <mergeCell ref="I48:I50"/>
    <mergeCell ref="J48:J50"/>
    <mergeCell ref="K48:K50"/>
    <mergeCell ref="L48:L50"/>
    <mergeCell ref="M48:M50"/>
    <mergeCell ref="N48:N50"/>
    <mergeCell ref="O48:O50"/>
    <mergeCell ref="P48:P50"/>
    <mergeCell ref="Q48:Q50"/>
    <mergeCell ref="R48:R50"/>
    <mergeCell ref="S48:S50"/>
    <mergeCell ref="B49:B50"/>
    <mergeCell ref="C49:F50"/>
    <mergeCell ref="BA42:BA44"/>
    <mergeCell ref="BB42:BB44"/>
    <mergeCell ref="BL42:BL44"/>
    <mergeCell ref="BM42:BM44"/>
    <mergeCell ref="BN42:BN44"/>
    <mergeCell ref="BO42:BO44"/>
    <mergeCell ref="BP42:BP44"/>
    <mergeCell ref="B43:B44"/>
    <mergeCell ref="C43:F44"/>
    <mergeCell ref="A45:A47"/>
    <mergeCell ref="C45:F45"/>
    <mergeCell ref="G45:G47"/>
    <mergeCell ref="H45:H47"/>
    <mergeCell ref="I45:I47"/>
    <mergeCell ref="J45:J47"/>
    <mergeCell ref="K45:K47"/>
    <mergeCell ref="L45:L47"/>
    <mergeCell ref="M45:M47"/>
    <mergeCell ref="N45:N47"/>
    <mergeCell ref="O45:O47"/>
    <mergeCell ref="P45:P47"/>
    <mergeCell ref="Q45:Q47"/>
    <mergeCell ref="R45:R47"/>
    <mergeCell ref="S45:S47"/>
    <mergeCell ref="T45:T47"/>
    <mergeCell ref="U45:U47"/>
    <mergeCell ref="V45:V47"/>
    <mergeCell ref="W45:W47"/>
    <mergeCell ref="X45:X47"/>
    <mergeCell ref="Y45:Y47"/>
    <mergeCell ref="Z45:Z47"/>
    <mergeCell ref="AA45:AA47"/>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42:A44"/>
    <mergeCell ref="C42:F42"/>
    <mergeCell ref="G42:G44"/>
    <mergeCell ref="H42:H44"/>
    <mergeCell ref="I42:I44"/>
    <mergeCell ref="J42:J44"/>
    <mergeCell ref="K42:K44"/>
    <mergeCell ref="L42:L44"/>
    <mergeCell ref="M42:M44"/>
    <mergeCell ref="N42:N44"/>
    <mergeCell ref="O42:O44"/>
    <mergeCell ref="P42:P44"/>
    <mergeCell ref="Q42:Q44"/>
    <mergeCell ref="R42:R44"/>
    <mergeCell ref="S42:S44"/>
    <mergeCell ref="T42:T44"/>
    <mergeCell ref="U42:U44"/>
    <mergeCell ref="V42:V44"/>
    <mergeCell ref="B30:F32"/>
    <mergeCell ref="A39:A41"/>
    <mergeCell ref="C39:F39"/>
    <mergeCell ref="G39:G41"/>
    <mergeCell ref="H39:H41"/>
    <mergeCell ref="I39:I41"/>
    <mergeCell ref="J39:J41"/>
    <mergeCell ref="K39:K41"/>
    <mergeCell ref="L39:L41"/>
    <mergeCell ref="M39:M41"/>
    <mergeCell ref="N39:N41"/>
    <mergeCell ref="O39:O41"/>
    <mergeCell ref="P39:P41"/>
    <mergeCell ref="Q39:Q41"/>
    <mergeCell ref="R39:R41"/>
    <mergeCell ref="S39:S41"/>
    <mergeCell ref="T39:T41"/>
    <mergeCell ref="P36:P38"/>
    <mergeCell ref="Q36:Q38"/>
    <mergeCell ref="R36:R38"/>
    <mergeCell ref="S36:S38"/>
    <mergeCell ref="T36:T38"/>
    <mergeCell ref="H33:H35"/>
    <mergeCell ref="I33:I35"/>
    <mergeCell ref="J33:J35"/>
    <mergeCell ref="K33:K35"/>
    <mergeCell ref="L33:L35"/>
    <mergeCell ref="B40:B41"/>
    <mergeCell ref="C40:F41"/>
    <mergeCell ref="M33:M35"/>
    <mergeCell ref="N33:N35"/>
    <mergeCell ref="O33:O35"/>
    <mergeCell ref="BA27:BA28"/>
    <mergeCell ref="BB27:BB28"/>
    <mergeCell ref="BC27:BC28"/>
    <mergeCell ref="BD27:BD28"/>
    <mergeCell ref="BE27:BE28"/>
    <mergeCell ref="BF27:BF28"/>
    <mergeCell ref="BG27:BG28"/>
    <mergeCell ref="BH27:BH28"/>
    <mergeCell ref="BI27:BI28"/>
    <mergeCell ref="BJ27:BJ28"/>
    <mergeCell ref="BK27:BK28"/>
    <mergeCell ref="BL27:BL28"/>
    <mergeCell ref="BM27:BM28"/>
    <mergeCell ref="BN27:BN28"/>
    <mergeCell ref="BO27:BO28"/>
    <mergeCell ref="BP27:BP28"/>
    <mergeCell ref="C28:F28"/>
    <mergeCell ref="AJ27:AJ28"/>
    <mergeCell ref="AK27:AK28"/>
    <mergeCell ref="AL27:AL28"/>
    <mergeCell ref="AM27:AM28"/>
    <mergeCell ref="AN27:AN28"/>
    <mergeCell ref="AO27:AO28"/>
    <mergeCell ref="AP27:AP28"/>
    <mergeCell ref="AQ27:AQ28"/>
    <mergeCell ref="AR27:AR28"/>
    <mergeCell ref="AS27:AS28"/>
    <mergeCell ref="AT27:AT28"/>
    <mergeCell ref="AU27:AU28"/>
    <mergeCell ref="AV27:AV28"/>
    <mergeCell ref="AW27:AW28"/>
    <mergeCell ref="AX27:AX28"/>
    <mergeCell ref="AY27:AY28"/>
    <mergeCell ref="AZ27:AZ28"/>
    <mergeCell ref="C26:F26"/>
    <mergeCell ref="A27:A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U27:U28"/>
    <mergeCell ref="AZ25:AZ26"/>
    <mergeCell ref="AY25:AY26"/>
    <mergeCell ref="V27:V28"/>
    <mergeCell ref="W27:W28"/>
    <mergeCell ref="X27:X28"/>
    <mergeCell ref="Y27:Y28"/>
    <mergeCell ref="Z27:Z28"/>
    <mergeCell ref="AA27:AA28"/>
    <mergeCell ref="AB27:AB28"/>
    <mergeCell ref="AC27:AC28"/>
    <mergeCell ref="AD27:AD28"/>
    <mergeCell ref="AE27:AE28"/>
    <mergeCell ref="AF27:AF28"/>
    <mergeCell ref="BA25:BA26"/>
    <mergeCell ref="BB25:BB26"/>
    <mergeCell ref="BC25:BC26"/>
    <mergeCell ref="BD25:BD26"/>
    <mergeCell ref="BE25:BE26"/>
    <mergeCell ref="BF25:BF26"/>
    <mergeCell ref="BG25:BG26"/>
    <mergeCell ref="BH25:BH26"/>
    <mergeCell ref="BI25:BI26"/>
    <mergeCell ref="BJ25:BJ26"/>
    <mergeCell ref="BK25:BK26"/>
    <mergeCell ref="BL25:BL26"/>
    <mergeCell ref="BM25:BM26"/>
    <mergeCell ref="BN25:BN26"/>
    <mergeCell ref="BO25:BO26"/>
    <mergeCell ref="BP25:BP26"/>
    <mergeCell ref="AI25:AI26"/>
    <mergeCell ref="AJ25:AJ26"/>
    <mergeCell ref="AK25:AK26"/>
    <mergeCell ref="AL25:AL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BO23:BO24"/>
    <mergeCell ref="BP23:BP24"/>
    <mergeCell ref="A25:A26"/>
    <mergeCell ref="C25:F25"/>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D25:AD26"/>
    <mergeCell ref="AE25:AE26"/>
    <mergeCell ref="AF25:AF26"/>
    <mergeCell ref="AG25:AG26"/>
    <mergeCell ref="AH25:AH26"/>
    <mergeCell ref="AX23:AX24"/>
    <mergeCell ref="AY23:AY24"/>
    <mergeCell ref="AZ23:AZ24"/>
    <mergeCell ref="BA23:BA24"/>
    <mergeCell ref="BB23:BB24"/>
    <mergeCell ref="BC23:BC24"/>
    <mergeCell ref="BD23:BD24"/>
    <mergeCell ref="BE23:BE24"/>
    <mergeCell ref="BF23:BF24"/>
    <mergeCell ref="BG23:BG24"/>
    <mergeCell ref="BH23:BH24"/>
    <mergeCell ref="BI23:BI24"/>
    <mergeCell ref="BJ23:BJ24"/>
    <mergeCell ref="BK23:BK24"/>
    <mergeCell ref="BL23:BL24"/>
    <mergeCell ref="BM23:BM24"/>
    <mergeCell ref="BN23:BN24"/>
    <mergeCell ref="AG23:AG24"/>
    <mergeCell ref="AH23:AH24"/>
    <mergeCell ref="AI23:AI24"/>
    <mergeCell ref="AJ23:AJ24"/>
    <mergeCell ref="AK23:AK24"/>
    <mergeCell ref="AL23:AL24"/>
    <mergeCell ref="AM23:AM24"/>
    <mergeCell ref="AN23:AN24"/>
    <mergeCell ref="AO23:AO24"/>
    <mergeCell ref="AP23:AP24"/>
    <mergeCell ref="AQ23:AQ24"/>
    <mergeCell ref="AR23:AR24"/>
    <mergeCell ref="AS23:AS24"/>
    <mergeCell ref="AT23:AT24"/>
    <mergeCell ref="AU23:AU24"/>
    <mergeCell ref="AV23:AV24"/>
    <mergeCell ref="AW23:AW24"/>
    <mergeCell ref="BN21:BN22"/>
    <mergeCell ref="BO21:BO22"/>
    <mergeCell ref="BP21:BP22"/>
    <mergeCell ref="C22:F22"/>
    <mergeCell ref="A23:A24"/>
    <mergeCell ref="C23:F23"/>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B23:AB24"/>
    <mergeCell ref="AC23:AC24"/>
    <mergeCell ref="AD23:AD24"/>
    <mergeCell ref="AE23:AE24"/>
    <mergeCell ref="AF23:AF24"/>
    <mergeCell ref="AW21:AW22"/>
    <mergeCell ref="AX21:AX22"/>
    <mergeCell ref="AY21:AY22"/>
    <mergeCell ref="AZ21:AZ22"/>
    <mergeCell ref="BA21:BA22"/>
    <mergeCell ref="BB21:BB22"/>
    <mergeCell ref="BC21:BC22"/>
    <mergeCell ref="BD21:BD22"/>
    <mergeCell ref="BE21:BE22"/>
    <mergeCell ref="BF21:BF22"/>
    <mergeCell ref="BG21:BG22"/>
    <mergeCell ref="BH21:BH22"/>
    <mergeCell ref="BI21:BI22"/>
    <mergeCell ref="BJ21:BJ22"/>
    <mergeCell ref="BK21:BK22"/>
    <mergeCell ref="BL21:BL22"/>
    <mergeCell ref="BM21:BM22"/>
    <mergeCell ref="Z21:Z22"/>
    <mergeCell ref="AA21:AA22"/>
    <mergeCell ref="AB21:AB22"/>
    <mergeCell ref="AC21:AC22"/>
    <mergeCell ref="AD21:AD22"/>
    <mergeCell ref="AE21:AE22"/>
    <mergeCell ref="AF21:AF22"/>
    <mergeCell ref="AG21:AG22"/>
    <mergeCell ref="AH21:AH22"/>
    <mergeCell ref="AI21:AI22"/>
    <mergeCell ref="AJ21:AJ22"/>
    <mergeCell ref="AK21:AK22"/>
    <mergeCell ref="AL21:AL22"/>
    <mergeCell ref="AM21:AM22"/>
    <mergeCell ref="AN21:AN22"/>
    <mergeCell ref="AO21:AO22"/>
    <mergeCell ref="AP21:AP22"/>
    <mergeCell ref="BF19:BF20"/>
    <mergeCell ref="BG19:BG20"/>
    <mergeCell ref="BH19:BH20"/>
    <mergeCell ref="BI19:BI20"/>
    <mergeCell ref="BJ19:BJ20"/>
    <mergeCell ref="BK19:BK20"/>
    <mergeCell ref="BL19:BL20"/>
    <mergeCell ref="BM19:BM20"/>
    <mergeCell ref="BN19:BN20"/>
    <mergeCell ref="BO19:BO20"/>
    <mergeCell ref="BP19:BP20"/>
    <mergeCell ref="C20:F20"/>
    <mergeCell ref="A21:A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E19:BE20"/>
    <mergeCell ref="X19:X20"/>
    <mergeCell ref="Y19:Y20"/>
    <mergeCell ref="Z19:Z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N19:AN20"/>
    <mergeCell ref="BD17:BD18"/>
    <mergeCell ref="BE17:BE18"/>
    <mergeCell ref="BF17:BF18"/>
    <mergeCell ref="BG17:BG18"/>
    <mergeCell ref="BH17:BH18"/>
    <mergeCell ref="BI17:BI18"/>
    <mergeCell ref="BJ17:BJ18"/>
    <mergeCell ref="BK17:BK18"/>
    <mergeCell ref="BL17:BL18"/>
    <mergeCell ref="BM17:BM18"/>
    <mergeCell ref="BN17:BN18"/>
    <mergeCell ref="BO17:BO18"/>
    <mergeCell ref="BP17:BP18"/>
    <mergeCell ref="A19:A20"/>
    <mergeCell ref="C19:F19"/>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U19:U20"/>
    <mergeCell ref="V19:V20"/>
    <mergeCell ref="W19:W20"/>
    <mergeCell ref="AM17:AM18"/>
    <mergeCell ref="AN17:AN18"/>
    <mergeCell ref="AO17:AO18"/>
    <mergeCell ref="AP17:AP18"/>
    <mergeCell ref="AQ17:AQ18"/>
    <mergeCell ref="AR17:AR18"/>
    <mergeCell ref="AS17:AS18"/>
    <mergeCell ref="AT17:AT18"/>
    <mergeCell ref="AU17:AU18"/>
    <mergeCell ref="AV17:AV18"/>
    <mergeCell ref="AW17:AW18"/>
    <mergeCell ref="AX17:AX18"/>
    <mergeCell ref="AY17:AY18"/>
    <mergeCell ref="AZ17:AZ18"/>
    <mergeCell ref="BA17:BA18"/>
    <mergeCell ref="BB17:BB18"/>
    <mergeCell ref="BC17:BC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I17:AI18"/>
    <mergeCell ref="AJ17:AJ18"/>
    <mergeCell ref="AK17:AK18"/>
    <mergeCell ref="AL17:AL18"/>
    <mergeCell ref="A17:A18"/>
    <mergeCell ref="C17:F17"/>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BN15:BN16"/>
    <mergeCell ref="BO15:BO16"/>
    <mergeCell ref="BP15:BP16"/>
    <mergeCell ref="C16:F16"/>
    <mergeCell ref="AJ15:AJ16"/>
    <mergeCell ref="AK15:AK16"/>
    <mergeCell ref="AL15:AL16"/>
    <mergeCell ref="AM15:AM16"/>
    <mergeCell ref="AN15:AN16"/>
    <mergeCell ref="AO15:AO16"/>
    <mergeCell ref="AP15:AP16"/>
    <mergeCell ref="AQ15:AQ16"/>
    <mergeCell ref="AR15:AR16"/>
    <mergeCell ref="AS15:AS16"/>
    <mergeCell ref="AT15:AT16"/>
    <mergeCell ref="AU15:AU16"/>
    <mergeCell ref="AV15:AV16"/>
    <mergeCell ref="AW15:AW16"/>
    <mergeCell ref="AX15:AX16"/>
    <mergeCell ref="AH15:AH16"/>
    <mergeCell ref="AI15:AI16"/>
    <mergeCell ref="BP13:BP14"/>
    <mergeCell ref="C14:F14"/>
    <mergeCell ref="A15:A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BA15:BA16"/>
    <mergeCell ref="BB15:BB16"/>
    <mergeCell ref="AZ13:AZ14"/>
    <mergeCell ref="BA13:BA14"/>
    <mergeCell ref="BB13:BB14"/>
    <mergeCell ref="BC13:BC14"/>
    <mergeCell ref="BD13:BD14"/>
    <mergeCell ref="BE13:BE14"/>
    <mergeCell ref="BF13:BF14"/>
    <mergeCell ref="BG13:BG14"/>
    <mergeCell ref="BH13:BH14"/>
    <mergeCell ref="BI13:BI14"/>
    <mergeCell ref="BJ13:BJ14"/>
    <mergeCell ref="BK13:BK14"/>
    <mergeCell ref="BL13:BL14"/>
    <mergeCell ref="BM13:BM14"/>
    <mergeCell ref="AY15:AY16"/>
    <mergeCell ref="AZ15:AZ16"/>
    <mergeCell ref="BC15:BC16"/>
    <mergeCell ref="BD15:BD16"/>
    <mergeCell ref="BE15:BE16"/>
    <mergeCell ref="BF15:BF16"/>
    <mergeCell ref="BG15:BG16"/>
    <mergeCell ref="BH15:BH16"/>
    <mergeCell ref="BI15:BI16"/>
    <mergeCell ref="BJ15:BJ16"/>
    <mergeCell ref="BK15:BK16"/>
    <mergeCell ref="BL15:BL16"/>
    <mergeCell ref="BM15:BM16"/>
    <mergeCell ref="V13:V14"/>
    <mergeCell ref="W13:W14"/>
    <mergeCell ref="X13:X14"/>
    <mergeCell ref="Y13:Y14"/>
    <mergeCell ref="Z13:Z14"/>
    <mergeCell ref="AA13:AA14"/>
    <mergeCell ref="AB13:AB14"/>
    <mergeCell ref="AC13:AC14"/>
    <mergeCell ref="AD13:AD14"/>
    <mergeCell ref="AE13:AE14"/>
    <mergeCell ref="AF13:AF14"/>
    <mergeCell ref="AG13:AG14"/>
    <mergeCell ref="BN13:BN14"/>
    <mergeCell ref="BO13:BO14"/>
    <mergeCell ref="AH13:AH14"/>
    <mergeCell ref="AI13:AI14"/>
    <mergeCell ref="AJ13:AJ14"/>
    <mergeCell ref="AK13:AK14"/>
    <mergeCell ref="AL13:AL14"/>
    <mergeCell ref="AM13:AM14"/>
    <mergeCell ref="AN13:AN14"/>
    <mergeCell ref="AO13:AO14"/>
    <mergeCell ref="AP13:AP14"/>
    <mergeCell ref="AQ13:AQ14"/>
    <mergeCell ref="AR13:AR14"/>
    <mergeCell ref="AS13:AS14"/>
    <mergeCell ref="AT13:AT14"/>
    <mergeCell ref="AU13:AU14"/>
    <mergeCell ref="AV13:AV14"/>
    <mergeCell ref="AW13:AW14"/>
    <mergeCell ref="AX13:AX14"/>
    <mergeCell ref="AY13:AY14"/>
    <mergeCell ref="A13:A14"/>
    <mergeCell ref="C13:F13"/>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AZ11:AZ12"/>
    <mergeCell ref="BA11:BA12"/>
    <mergeCell ref="BB11:BB12"/>
    <mergeCell ref="BC11:BC12"/>
    <mergeCell ref="BD11:BD12"/>
    <mergeCell ref="BE11:BE12"/>
    <mergeCell ref="BF11:BF12"/>
    <mergeCell ref="BG11:BG12"/>
    <mergeCell ref="BH11:BH12"/>
    <mergeCell ref="BI11:BI12"/>
    <mergeCell ref="BJ11:BJ12"/>
    <mergeCell ref="BK11:BK12"/>
    <mergeCell ref="BL11:BL12"/>
    <mergeCell ref="BM11:BM12"/>
    <mergeCell ref="BN11:BN12"/>
    <mergeCell ref="BO11:BO12"/>
    <mergeCell ref="BP11:BP12"/>
    <mergeCell ref="AA11:AA12"/>
    <mergeCell ref="AB11:AB12"/>
    <mergeCell ref="AC11:AC12"/>
    <mergeCell ref="AD11:AD12"/>
    <mergeCell ref="AE11:AE12"/>
    <mergeCell ref="AF11:AF12"/>
    <mergeCell ref="AG11:AG12"/>
    <mergeCell ref="AH11:AH12"/>
    <mergeCell ref="AI11:AI12"/>
    <mergeCell ref="AJ11:AJ12"/>
    <mergeCell ref="AK11:AK12"/>
    <mergeCell ref="AL11:AL12"/>
    <mergeCell ref="AW11:AW12"/>
    <mergeCell ref="AX11:AX12"/>
    <mergeCell ref="AY11:AY12"/>
    <mergeCell ref="AR11:AR12"/>
    <mergeCell ref="AS11:AS12"/>
    <mergeCell ref="AT11:AT12"/>
    <mergeCell ref="AU11:AU12"/>
    <mergeCell ref="AV11:AV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BA9:BA10"/>
    <mergeCell ref="BB9:BB10"/>
    <mergeCell ref="BC9:BC10"/>
    <mergeCell ref="BD9:BD10"/>
    <mergeCell ref="BE9:BE10"/>
    <mergeCell ref="BF9:BF10"/>
    <mergeCell ref="BG9:BG10"/>
    <mergeCell ref="BH9:BH10"/>
    <mergeCell ref="BI9:BI10"/>
    <mergeCell ref="BJ9:BJ10"/>
    <mergeCell ref="BK9:BK10"/>
    <mergeCell ref="BL9:BL10"/>
    <mergeCell ref="BM9:BM10"/>
    <mergeCell ref="BN9:BN10"/>
    <mergeCell ref="BO9:BO10"/>
    <mergeCell ref="BP9:BP10"/>
    <mergeCell ref="C10:F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M51:AM53"/>
    <mergeCell ref="AN51:AN53"/>
    <mergeCell ref="AF54:AF56"/>
    <mergeCell ref="AL9:AL10"/>
    <mergeCell ref="AM9:AM10"/>
    <mergeCell ref="A9:A10"/>
    <mergeCell ref="G9:G10"/>
    <mergeCell ref="H9:H10"/>
    <mergeCell ref="I9:I10"/>
    <mergeCell ref="J9:J10"/>
    <mergeCell ref="K9:K10"/>
    <mergeCell ref="L9:L10"/>
    <mergeCell ref="M9:M10"/>
    <mergeCell ref="N9:N10"/>
    <mergeCell ref="O9:O10"/>
    <mergeCell ref="P9:P10"/>
    <mergeCell ref="Q9:Q10"/>
    <mergeCell ref="R9:R10"/>
    <mergeCell ref="S9:S10"/>
    <mergeCell ref="T9:T10"/>
    <mergeCell ref="U9:U10"/>
    <mergeCell ref="V9:V10"/>
    <mergeCell ref="A11:A12"/>
    <mergeCell ref="C11:F11"/>
    <mergeCell ref="G11:G12"/>
    <mergeCell ref="AM42:AM44"/>
    <mergeCell ref="AN42:AN44"/>
    <mergeCell ref="W48:W50"/>
    <mergeCell ref="X48:X50"/>
    <mergeCell ref="Y48:Y50"/>
    <mergeCell ref="H11:H12"/>
    <mergeCell ref="I11:I12"/>
    <mergeCell ref="Z57:Z59"/>
    <mergeCell ref="AA57:AA59"/>
    <mergeCell ref="AB57:AB59"/>
    <mergeCell ref="AC57:AC59"/>
    <mergeCell ref="AD57:AD59"/>
    <mergeCell ref="AE57:AE59"/>
    <mergeCell ref="AF57:AF59"/>
    <mergeCell ref="BL48:BL50"/>
    <mergeCell ref="BM48:BM50"/>
    <mergeCell ref="BN48:BN50"/>
    <mergeCell ref="BO48:BO50"/>
    <mergeCell ref="BP48:BP50"/>
    <mergeCell ref="BF51:BF53"/>
    <mergeCell ref="BG51:BG53"/>
    <mergeCell ref="BH51:BH53"/>
    <mergeCell ref="BI51:BI53"/>
    <mergeCell ref="BJ51:BJ53"/>
    <mergeCell ref="BK51:BK53"/>
    <mergeCell ref="BL51:BL53"/>
    <mergeCell ref="BM51:BM53"/>
    <mergeCell ref="AG54:AG56"/>
    <mergeCell ref="AH54:AH56"/>
    <mergeCell ref="AI54:AI56"/>
    <mergeCell ref="AJ54:AJ56"/>
    <mergeCell ref="AK54:AK56"/>
    <mergeCell ref="AL54:AL56"/>
    <mergeCell ref="AM54:AM56"/>
    <mergeCell ref="AN54:AN56"/>
    <mergeCell ref="Z48:Z50"/>
    <mergeCell ref="AA48:AA50"/>
    <mergeCell ref="AK51:AK53"/>
    <mergeCell ref="AL51:AL53"/>
    <mergeCell ref="BN51:BN53"/>
    <mergeCell ref="BO51:BO53"/>
    <mergeCell ref="BP51:BP53"/>
    <mergeCell ref="BI42:BI44"/>
    <mergeCell ref="BJ42:BJ44"/>
    <mergeCell ref="BK42:BK44"/>
    <mergeCell ref="AZ45:AZ47"/>
    <mergeCell ref="BA45:BA47"/>
    <mergeCell ref="BB45:BB47"/>
    <mergeCell ref="BC45:BC47"/>
    <mergeCell ref="BD45:BD47"/>
    <mergeCell ref="BJ48:BJ50"/>
    <mergeCell ref="BK48:BK50"/>
    <mergeCell ref="BC42:BC44"/>
    <mergeCell ref="BD42:BD44"/>
    <mergeCell ref="BE42:BE44"/>
    <mergeCell ref="BF42:BF44"/>
    <mergeCell ref="BG42:BG44"/>
    <mergeCell ref="BH42:BH44"/>
    <mergeCell ref="BE45:BE47"/>
    <mergeCell ref="BF45:BF47"/>
    <mergeCell ref="BG45:BG47"/>
    <mergeCell ref="BH45:BH47"/>
    <mergeCell ref="BI45:BI47"/>
    <mergeCell ref="BJ45:BJ47"/>
    <mergeCell ref="BK45:BK47"/>
    <mergeCell ref="BL45:BL47"/>
    <mergeCell ref="BM45:BM47"/>
    <mergeCell ref="BN45:BN47"/>
    <mergeCell ref="BO45:BO47"/>
    <mergeCell ref="BP45:BP47"/>
    <mergeCell ref="BG48:BG50"/>
    <mergeCell ref="AW42:AW44"/>
    <mergeCell ref="AX42:AX44"/>
    <mergeCell ref="AY42:AY44"/>
    <mergeCell ref="AZ42:AZ44"/>
    <mergeCell ref="AW36:AW38"/>
    <mergeCell ref="AX36:AX38"/>
    <mergeCell ref="AY36:AY38"/>
    <mergeCell ref="AN36:AN38"/>
    <mergeCell ref="AO36:AO38"/>
    <mergeCell ref="AP36:AP38"/>
    <mergeCell ref="AU45:AU47"/>
    <mergeCell ref="AV45:AV47"/>
    <mergeCell ref="AW45:AW47"/>
    <mergeCell ref="AX45:AX47"/>
    <mergeCell ref="AY45:AY47"/>
    <mergeCell ref="BH48:BH50"/>
    <mergeCell ref="BI48:BI50"/>
    <mergeCell ref="BA39:BA41"/>
    <mergeCell ref="BB39:BB41"/>
    <mergeCell ref="BC39:BC41"/>
    <mergeCell ref="BD39:BD41"/>
    <mergeCell ref="BE39:BE41"/>
    <mergeCell ref="BF39:BF41"/>
    <mergeCell ref="BG39:BG41"/>
    <mergeCell ref="BH39:BH41"/>
    <mergeCell ref="BI39:BI41"/>
    <mergeCell ref="AO45:AO47"/>
    <mergeCell ref="AP45:AP47"/>
    <mergeCell ref="AQ45:AQ47"/>
    <mergeCell ref="AR45:AR47"/>
    <mergeCell ref="AS45:AS47"/>
    <mergeCell ref="AT45:AT47"/>
    <mergeCell ref="AO42:AO44"/>
    <mergeCell ref="AP42:AP44"/>
    <mergeCell ref="AQ42:AQ44"/>
    <mergeCell ref="AR42:AR44"/>
    <mergeCell ref="AS42:AS44"/>
    <mergeCell ref="AT42:AT44"/>
    <mergeCell ref="AU42:AU44"/>
    <mergeCell ref="AV42:AV44"/>
    <mergeCell ref="AI39:AI41"/>
    <mergeCell ref="AJ39:AJ41"/>
    <mergeCell ref="AK39:AK41"/>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AL42:AL44"/>
    <mergeCell ref="BO33:BO35"/>
    <mergeCell ref="BP33:BP35"/>
    <mergeCell ref="AL39:AL41"/>
    <mergeCell ref="AM39:AM41"/>
    <mergeCell ref="AN39:AN41"/>
    <mergeCell ref="AO39:AO41"/>
    <mergeCell ref="AP39:AP41"/>
    <mergeCell ref="AQ39:AQ41"/>
    <mergeCell ref="AR39:AR41"/>
    <mergeCell ref="AS39:AS41"/>
    <mergeCell ref="AT39:AT41"/>
    <mergeCell ref="AU39:AU41"/>
    <mergeCell ref="AV39:AV41"/>
    <mergeCell ref="AW39:AW41"/>
    <mergeCell ref="AX39:AX41"/>
    <mergeCell ref="AY39:AY41"/>
    <mergeCell ref="AZ39:AZ41"/>
    <mergeCell ref="BJ39:BJ41"/>
    <mergeCell ref="BK39:BK41"/>
    <mergeCell ref="BL39:BL41"/>
    <mergeCell ref="BM39:BM41"/>
    <mergeCell ref="BN39:BN41"/>
    <mergeCell ref="BO39:BO41"/>
    <mergeCell ref="BP39:BP41"/>
    <mergeCell ref="BL36:BL38"/>
    <mergeCell ref="BM36:BM38"/>
    <mergeCell ref="BN36:BN38"/>
    <mergeCell ref="BO36:BO38"/>
    <mergeCell ref="BP36:BP38"/>
    <mergeCell ref="AR36:AR38"/>
    <mergeCell ref="AS36:AS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H36:H38"/>
    <mergeCell ref="I36:I38"/>
    <mergeCell ref="J36:J38"/>
    <mergeCell ref="K36:K38"/>
    <mergeCell ref="L36:L38"/>
    <mergeCell ref="M36:M38"/>
    <mergeCell ref="N36:N38"/>
    <mergeCell ref="O36:O38"/>
    <mergeCell ref="AQ36:AQ38"/>
    <mergeCell ref="AT36:AT38"/>
    <mergeCell ref="AU36:AU38"/>
    <mergeCell ref="AV36:AV38"/>
    <mergeCell ref="V36:V38"/>
    <mergeCell ref="W36:W38"/>
    <mergeCell ref="X36:X38"/>
    <mergeCell ref="Y36:Y38"/>
    <mergeCell ref="Z36:Z38"/>
    <mergeCell ref="AA36:AA38"/>
    <mergeCell ref="AH36:AH38"/>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B33:AB35"/>
    <mergeCell ref="AC33:AC35"/>
    <mergeCell ref="AD33:AD35"/>
    <mergeCell ref="S33:S35"/>
    <mergeCell ref="T33:T35"/>
    <mergeCell ref="U33:U35"/>
    <mergeCell ref="V33:V35"/>
    <mergeCell ref="W33:W35"/>
    <mergeCell ref="X33:X35"/>
    <mergeCell ref="P33:P35"/>
    <mergeCell ref="Q33:Q35"/>
    <mergeCell ref="R33:R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X33:AX35"/>
    <mergeCell ref="AY33:AY35"/>
    <mergeCell ref="AZ33:AZ35"/>
    <mergeCell ref="AJ33:AJ35"/>
    <mergeCell ref="AH33:AH35"/>
    <mergeCell ref="AI33:AI35"/>
    <mergeCell ref="AP9:AP10"/>
    <mergeCell ref="AQ9:AQ10"/>
    <mergeCell ref="AR9:AR10"/>
    <mergeCell ref="AS9:AS10"/>
    <mergeCell ref="AT9:AT10"/>
    <mergeCell ref="AU9:AU10"/>
    <mergeCell ref="AV9:AV10"/>
    <mergeCell ref="AW9:AW10"/>
    <mergeCell ref="AX9:AX10"/>
    <mergeCell ref="AY9:AY10"/>
    <mergeCell ref="AZ9:AZ10"/>
    <mergeCell ref="G36:G38"/>
    <mergeCell ref="G33:G35"/>
    <mergeCell ref="A30:A32"/>
    <mergeCell ref="A33:A35"/>
    <mergeCell ref="C33:F33"/>
    <mergeCell ref="B34:B35"/>
    <mergeCell ref="C34:F35"/>
    <mergeCell ref="AG27:AG28"/>
    <mergeCell ref="AH27:AH28"/>
    <mergeCell ref="AI27:AI28"/>
    <mergeCell ref="AQ21:AQ22"/>
    <mergeCell ref="AR21:AR22"/>
    <mergeCell ref="AS21:AS22"/>
    <mergeCell ref="AT21:AT22"/>
    <mergeCell ref="AU21:AU22"/>
    <mergeCell ref="AV21:AV22"/>
    <mergeCell ref="AM11:AM12"/>
    <mergeCell ref="AN11:AN12"/>
    <mergeCell ref="AO11:AO12"/>
    <mergeCell ref="AP11:AP12"/>
    <mergeCell ref="AQ11:AQ12"/>
    <mergeCell ref="B6:F8"/>
    <mergeCell ref="C37:F38"/>
    <mergeCell ref="A36:A38"/>
    <mergeCell ref="C36:F36"/>
    <mergeCell ref="B37:B38"/>
    <mergeCell ref="A6:A8"/>
    <mergeCell ref="C27:F27"/>
    <mergeCell ref="C24:F24"/>
    <mergeCell ref="C21:F21"/>
    <mergeCell ref="A2:G2"/>
    <mergeCell ref="C18:F18"/>
    <mergeCell ref="C15:F15"/>
    <mergeCell ref="C12:F12"/>
    <mergeCell ref="C9:F9"/>
    <mergeCell ref="P3:AD3"/>
    <mergeCell ref="AN9:AN10"/>
    <mergeCell ref="AO9:AO10"/>
    <mergeCell ref="Y33:Y35"/>
    <mergeCell ref="Z33:Z35"/>
    <mergeCell ref="AA33:AA35"/>
    <mergeCell ref="U36:U38"/>
    <mergeCell ref="AI36:AI38"/>
    <mergeCell ref="AJ36:AJ38"/>
    <mergeCell ref="AK36:AK38"/>
    <mergeCell ref="AL36:AL38"/>
    <mergeCell ref="AM36:AM38"/>
    <mergeCell ref="AB36:AB38"/>
    <mergeCell ref="AC36:AC38"/>
    <mergeCell ref="AD36:AD38"/>
    <mergeCell ref="AE36:AE38"/>
    <mergeCell ref="AF36:AF38"/>
    <mergeCell ref="AG36:AG38"/>
  </mergeCells>
  <phoneticPr fontId="1"/>
  <dataValidations disablePrompts="1" count="3">
    <dataValidation type="list" allowBlank="1" showInputMessage="1" showErrorMessage="1" sqref="WWQ982895:WWT982918 KE65391:KH65414 UA65391:UD65414 ADW65391:ADZ65414 ANS65391:ANV65414 AXO65391:AXR65414 BHK65391:BHN65414 BRG65391:BRJ65414 CBC65391:CBF65414 CKY65391:CLB65414 CUU65391:CUX65414 DEQ65391:DET65414 DOM65391:DOP65414 DYI65391:DYL65414 EIE65391:EIH65414 ESA65391:ESD65414 FBW65391:FBZ65414 FLS65391:FLV65414 FVO65391:FVR65414 GFK65391:GFN65414 GPG65391:GPJ65414 GZC65391:GZF65414 HIY65391:HJB65414 HSU65391:HSX65414 ICQ65391:ICT65414 IMM65391:IMP65414 IWI65391:IWL65414 JGE65391:JGH65414 JQA65391:JQD65414 JZW65391:JZZ65414 KJS65391:KJV65414 KTO65391:KTR65414 LDK65391:LDN65414 LNG65391:LNJ65414 LXC65391:LXF65414 MGY65391:MHB65414 MQU65391:MQX65414 NAQ65391:NAT65414 NKM65391:NKP65414 NUI65391:NUL65414 OEE65391:OEH65414 OOA65391:OOD65414 OXW65391:OXZ65414 PHS65391:PHV65414 PRO65391:PRR65414 QBK65391:QBN65414 QLG65391:QLJ65414 QVC65391:QVF65414 REY65391:RFB65414 ROU65391:ROX65414 RYQ65391:RYT65414 SIM65391:SIP65414 SSI65391:SSL65414 TCE65391:TCH65414 TMA65391:TMD65414 TVW65391:TVZ65414 UFS65391:UFV65414 UPO65391:UPR65414 UZK65391:UZN65414 VJG65391:VJJ65414 VTC65391:VTF65414 WCY65391:WDB65414 WMU65391:WMX65414 WWQ65391:WWT65414 KE130927:KH130950 UA130927:UD130950 ADW130927:ADZ130950 ANS130927:ANV130950 AXO130927:AXR130950 BHK130927:BHN130950 BRG130927:BRJ130950 CBC130927:CBF130950 CKY130927:CLB130950 CUU130927:CUX130950 DEQ130927:DET130950 DOM130927:DOP130950 DYI130927:DYL130950 EIE130927:EIH130950 ESA130927:ESD130950 FBW130927:FBZ130950 FLS130927:FLV130950 FVO130927:FVR130950 GFK130927:GFN130950 GPG130927:GPJ130950 GZC130927:GZF130950 HIY130927:HJB130950 HSU130927:HSX130950 ICQ130927:ICT130950 IMM130927:IMP130950 IWI130927:IWL130950 JGE130927:JGH130950 JQA130927:JQD130950 JZW130927:JZZ130950 KJS130927:KJV130950 KTO130927:KTR130950 LDK130927:LDN130950 LNG130927:LNJ130950 LXC130927:LXF130950 MGY130927:MHB130950 MQU130927:MQX130950 NAQ130927:NAT130950 NKM130927:NKP130950 NUI130927:NUL130950 OEE130927:OEH130950 OOA130927:OOD130950 OXW130927:OXZ130950 PHS130927:PHV130950 PRO130927:PRR130950 QBK130927:QBN130950 QLG130927:QLJ130950 QVC130927:QVF130950 REY130927:RFB130950 ROU130927:ROX130950 RYQ130927:RYT130950 SIM130927:SIP130950 SSI130927:SSL130950 TCE130927:TCH130950 TMA130927:TMD130950 TVW130927:TVZ130950 UFS130927:UFV130950 UPO130927:UPR130950 UZK130927:UZN130950 VJG130927:VJJ130950 VTC130927:VTF130950 WCY130927:WDB130950 WMU130927:WMX130950 WWQ130927:WWT130950 KE196463:KH196486 UA196463:UD196486 ADW196463:ADZ196486 ANS196463:ANV196486 AXO196463:AXR196486 BHK196463:BHN196486 BRG196463:BRJ196486 CBC196463:CBF196486 CKY196463:CLB196486 CUU196463:CUX196486 DEQ196463:DET196486 DOM196463:DOP196486 DYI196463:DYL196486 EIE196463:EIH196486 ESA196463:ESD196486 FBW196463:FBZ196486 FLS196463:FLV196486 FVO196463:FVR196486 GFK196463:GFN196486 GPG196463:GPJ196486 GZC196463:GZF196486 HIY196463:HJB196486 HSU196463:HSX196486 ICQ196463:ICT196486 IMM196463:IMP196486 IWI196463:IWL196486 JGE196463:JGH196486 JQA196463:JQD196486 JZW196463:JZZ196486 KJS196463:KJV196486 KTO196463:KTR196486 LDK196463:LDN196486 LNG196463:LNJ196486 LXC196463:LXF196486 MGY196463:MHB196486 MQU196463:MQX196486 NAQ196463:NAT196486 NKM196463:NKP196486 NUI196463:NUL196486 OEE196463:OEH196486 OOA196463:OOD196486 OXW196463:OXZ196486 PHS196463:PHV196486 PRO196463:PRR196486 QBK196463:QBN196486 QLG196463:QLJ196486 QVC196463:QVF196486 REY196463:RFB196486 ROU196463:ROX196486 RYQ196463:RYT196486 SIM196463:SIP196486 SSI196463:SSL196486 TCE196463:TCH196486 TMA196463:TMD196486 TVW196463:TVZ196486 UFS196463:UFV196486 UPO196463:UPR196486 UZK196463:UZN196486 VJG196463:VJJ196486 VTC196463:VTF196486 WCY196463:WDB196486 WMU196463:WMX196486 WWQ196463:WWT196486 KE261999:KH262022 UA261999:UD262022 ADW261999:ADZ262022 ANS261999:ANV262022 AXO261999:AXR262022 BHK261999:BHN262022 BRG261999:BRJ262022 CBC261999:CBF262022 CKY261999:CLB262022 CUU261999:CUX262022 DEQ261999:DET262022 DOM261999:DOP262022 DYI261999:DYL262022 EIE261999:EIH262022 ESA261999:ESD262022 FBW261999:FBZ262022 FLS261999:FLV262022 FVO261999:FVR262022 GFK261999:GFN262022 GPG261999:GPJ262022 GZC261999:GZF262022 HIY261999:HJB262022 HSU261999:HSX262022 ICQ261999:ICT262022 IMM261999:IMP262022 IWI261999:IWL262022 JGE261999:JGH262022 JQA261999:JQD262022 JZW261999:JZZ262022 KJS261999:KJV262022 KTO261999:KTR262022 LDK261999:LDN262022 LNG261999:LNJ262022 LXC261999:LXF262022 MGY261999:MHB262022 MQU261999:MQX262022 NAQ261999:NAT262022 NKM261999:NKP262022 NUI261999:NUL262022 OEE261999:OEH262022 OOA261999:OOD262022 OXW261999:OXZ262022 PHS261999:PHV262022 PRO261999:PRR262022 QBK261999:QBN262022 QLG261999:QLJ262022 QVC261999:QVF262022 REY261999:RFB262022 ROU261999:ROX262022 RYQ261999:RYT262022 SIM261999:SIP262022 SSI261999:SSL262022 TCE261999:TCH262022 TMA261999:TMD262022 TVW261999:TVZ262022 UFS261999:UFV262022 UPO261999:UPR262022 UZK261999:UZN262022 VJG261999:VJJ262022 VTC261999:VTF262022 WCY261999:WDB262022 WMU261999:WMX262022 WWQ261999:WWT262022 KE327535:KH327558 UA327535:UD327558 ADW327535:ADZ327558 ANS327535:ANV327558 AXO327535:AXR327558 BHK327535:BHN327558 BRG327535:BRJ327558 CBC327535:CBF327558 CKY327535:CLB327558 CUU327535:CUX327558 DEQ327535:DET327558 DOM327535:DOP327558 DYI327535:DYL327558 EIE327535:EIH327558 ESA327535:ESD327558 FBW327535:FBZ327558 FLS327535:FLV327558 FVO327535:FVR327558 GFK327535:GFN327558 GPG327535:GPJ327558 GZC327535:GZF327558 HIY327535:HJB327558 HSU327535:HSX327558 ICQ327535:ICT327558 IMM327535:IMP327558 IWI327535:IWL327558 JGE327535:JGH327558 JQA327535:JQD327558 JZW327535:JZZ327558 KJS327535:KJV327558 KTO327535:KTR327558 LDK327535:LDN327558 LNG327535:LNJ327558 LXC327535:LXF327558 MGY327535:MHB327558 MQU327535:MQX327558 NAQ327535:NAT327558 NKM327535:NKP327558 NUI327535:NUL327558 OEE327535:OEH327558 OOA327535:OOD327558 OXW327535:OXZ327558 PHS327535:PHV327558 PRO327535:PRR327558 QBK327535:QBN327558 QLG327535:QLJ327558 QVC327535:QVF327558 REY327535:RFB327558 ROU327535:ROX327558 RYQ327535:RYT327558 SIM327535:SIP327558 SSI327535:SSL327558 TCE327535:TCH327558 TMA327535:TMD327558 TVW327535:TVZ327558 UFS327535:UFV327558 UPO327535:UPR327558 UZK327535:UZN327558 VJG327535:VJJ327558 VTC327535:VTF327558 WCY327535:WDB327558 WMU327535:WMX327558 WWQ327535:WWT327558 KE393071:KH393094 UA393071:UD393094 ADW393071:ADZ393094 ANS393071:ANV393094 AXO393071:AXR393094 BHK393071:BHN393094 BRG393071:BRJ393094 CBC393071:CBF393094 CKY393071:CLB393094 CUU393071:CUX393094 DEQ393071:DET393094 DOM393071:DOP393094 DYI393071:DYL393094 EIE393071:EIH393094 ESA393071:ESD393094 FBW393071:FBZ393094 FLS393071:FLV393094 FVO393071:FVR393094 GFK393071:GFN393094 GPG393071:GPJ393094 GZC393071:GZF393094 HIY393071:HJB393094 HSU393071:HSX393094 ICQ393071:ICT393094 IMM393071:IMP393094 IWI393071:IWL393094 JGE393071:JGH393094 JQA393071:JQD393094 JZW393071:JZZ393094 KJS393071:KJV393094 KTO393071:KTR393094 LDK393071:LDN393094 LNG393071:LNJ393094 LXC393071:LXF393094 MGY393071:MHB393094 MQU393071:MQX393094 NAQ393071:NAT393094 NKM393071:NKP393094 NUI393071:NUL393094 OEE393071:OEH393094 OOA393071:OOD393094 OXW393071:OXZ393094 PHS393071:PHV393094 PRO393071:PRR393094 QBK393071:QBN393094 QLG393071:QLJ393094 QVC393071:QVF393094 REY393071:RFB393094 ROU393071:ROX393094 RYQ393071:RYT393094 SIM393071:SIP393094 SSI393071:SSL393094 TCE393071:TCH393094 TMA393071:TMD393094 TVW393071:TVZ393094 UFS393071:UFV393094 UPO393071:UPR393094 UZK393071:UZN393094 VJG393071:VJJ393094 VTC393071:VTF393094 WCY393071:WDB393094 WMU393071:WMX393094 WWQ393071:WWT393094 KE458607:KH458630 UA458607:UD458630 ADW458607:ADZ458630 ANS458607:ANV458630 AXO458607:AXR458630 BHK458607:BHN458630 BRG458607:BRJ458630 CBC458607:CBF458630 CKY458607:CLB458630 CUU458607:CUX458630 DEQ458607:DET458630 DOM458607:DOP458630 DYI458607:DYL458630 EIE458607:EIH458630 ESA458607:ESD458630 FBW458607:FBZ458630 FLS458607:FLV458630 FVO458607:FVR458630 GFK458607:GFN458630 GPG458607:GPJ458630 GZC458607:GZF458630 HIY458607:HJB458630 HSU458607:HSX458630 ICQ458607:ICT458630 IMM458607:IMP458630 IWI458607:IWL458630 JGE458607:JGH458630 JQA458607:JQD458630 JZW458607:JZZ458630 KJS458607:KJV458630 KTO458607:KTR458630 LDK458607:LDN458630 LNG458607:LNJ458630 LXC458607:LXF458630 MGY458607:MHB458630 MQU458607:MQX458630 NAQ458607:NAT458630 NKM458607:NKP458630 NUI458607:NUL458630 OEE458607:OEH458630 OOA458607:OOD458630 OXW458607:OXZ458630 PHS458607:PHV458630 PRO458607:PRR458630 QBK458607:QBN458630 QLG458607:QLJ458630 QVC458607:QVF458630 REY458607:RFB458630 ROU458607:ROX458630 RYQ458607:RYT458630 SIM458607:SIP458630 SSI458607:SSL458630 TCE458607:TCH458630 TMA458607:TMD458630 TVW458607:TVZ458630 UFS458607:UFV458630 UPO458607:UPR458630 UZK458607:UZN458630 VJG458607:VJJ458630 VTC458607:VTF458630 WCY458607:WDB458630 WMU458607:WMX458630 WWQ458607:WWT458630 KE524143:KH524166 UA524143:UD524166 ADW524143:ADZ524166 ANS524143:ANV524166 AXO524143:AXR524166 BHK524143:BHN524166 BRG524143:BRJ524166 CBC524143:CBF524166 CKY524143:CLB524166 CUU524143:CUX524166 DEQ524143:DET524166 DOM524143:DOP524166 DYI524143:DYL524166 EIE524143:EIH524166 ESA524143:ESD524166 FBW524143:FBZ524166 FLS524143:FLV524166 FVO524143:FVR524166 GFK524143:GFN524166 GPG524143:GPJ524166 GZC524143:GZF524166 HIY524143:HJB524166 HSU524143:HSX524166 ICQ524143:ICT524166 IMM524143:IMP524166 IWI524143:IWL524166 JGE524143:JGH524166 JQA524143:JQD524166 JZW524143:JZZ524166 KJS524143:KJV524166 KTO524143:KTR524166 LDK524143:LDN524166 LNG524143:LNJ524166 LXC524143:LXF524166 MGY524143:MHB524166 MQU524143:MQX524166 NAQ524143:NAT524166 NKM524143:NKP524166 NUI524143:NUL524166 OEE524143:OEH524166 OOA524143:OOD524166 OXW524143:OXZ524166 PHS524143:PHV524166 PRO524143:PRR524166 QBK524143:QBN524166 QLG524143:QLJ524166 QVC524143:QVF524166 REY524143:RFB524166 ROU524143:ROX524166 RYQ524143:RYT524166 SIM524143:SIP524166 SSI524143:SSL524166 TCE524143:TCH524166 TMA524143:TMD524166 TVW524143:TVZ524166 UFS524143:UFV524166 UPO524143:UPR524166 UZK524143:UZN524166 VJG524143:VJJ524166 VTC524143:VTF524166 WCY524143:WDB524166 WMU524143:WMX524166 WWQ524143:WWT524166 KE589679:KH589702 UA589679:UD589702 ADW589679:ADZ589702 ANS589679:ANV589702 AXO589679:AXR589702 BHK589679:BHN589702 BRG589679:BRJ589702 CBC589679:CBF589702 CKY589679:CLB589702 CUU589679:CUX589702 DEQ589679:DET589702 DOM589679:DOP589702 DYI589679:DYL589702 EIE589679:EIH589702 ESA589679:ESD589702 FBW589679:FBZ589702 FLS589679:FLV589702 FVO589679:FVR589702 GFK589679:GFN589702 GPG589679:GPJ589702 GZC589679:GZF589702 HIY589679:HJB589702 HSU589679:HSX589702 ICQ589679:ICT589702 IMM589679:IMP589702 IWI589679:IWL589702 JGE589679:JGH589702 JQA589679:JQD589702 JZW589679:JZZ589702 KJS589679:KJV589702 KTO589679:KTR589702 LDK589679:LDN589702 LNG589679:LNJ589702 LXC589679:LXF589702 MGY589679:MHB589702 MQU589679:MQX589702 NAQ589679:NAT589702 NKM589679:NKP589702 NUI589679:NUL589702 OEE589679:OEH589702 OOA589679:OOD589702 OXW589679:OXZ589702 PHS589679:PHV589702 PRO589679:PRR589702 QBK589679:QBN589702 QLG589679:QLJ589702 QVC589679:QVF589702 REY589679:RFB589702 ROU589679:ROX589702 RYQ589679:RYT589702 SIM589679:SIP589702 SSI589679:SSL589702 TCE589679:TCH589702 TMA589679:TMD589702 TVW589679:TVZ589702 UFS589679:UFV589702 UPO589679:UPR589702 UZK589679:UZN589702 VJG589679:VJJ589702 VTC589679:VTF589702 WCY589679:WDB589702 WMU589679:WMX589702 WWQ589679:WWT589702 KE655215:KH655238 UA655215:UD655238 ADW655215:ADZ655238 ANS655215:ANV655238 AXO655215:AXR655238 BHK655215:BHN655238 BRG655215:BRJ655238 CBC655215:CBF655238 CKY655215:CLB655238 CUU655215:CUX655238 DEQ655215:DET655238 DOM655215:DOP655238 DYI655215:DYL655238 EIE655215:EIH655238 ESA655215:ESD655238 FBW655215:FBZ655238 FLS655215:FLV655238 FVO655215:FVR655238 GFK655215:GFN655238 GPG655215:GPJ655238 GZC655215:GZF655238 HIY655215:HJB655238 HSU655215:HSX655238 ICQ655215:ICT655238 IMM655215:IMP655238 IWI655215:IWL655238 JGE655215:JGH655238 JQA655215:JQD655238 JZW655215:JZZ655238 KJS655215:KJV655238 KTO655215:KTR655238 LDK655215:LDN655238 LNG655215:LNJ655238 LXC655215:LXF655238 MGY655215:MHB655238 MQU655215:MQX655238 NAQ655215:NAT655238 NKM655215:NKP655238 NUI655215:NUL655238 OEE655215:OEH655238 OOA655215:OOD655238 OXW655215:OXZ655238 PHS655215:PHV655238 PRO655215:PRR655238 QBK655215:QBN655238 QLG655215:QLJ655238 QVC655215:QVF655238 REY655215:RFB655238 ROU655215:ROX655238 RYQ655215:RYT655238 SIM655215:SIP655238 SSI655215:SSL655238 TCE655215:TCH655238 TMA655215:TMD655238 TVW655215:TVZ655238 UFS655215:UFV655238 UPO655215:UPR655238 UZK655215:UZN655238 VJG655215:VJJ655238 VTC655215:VTF655238 WCY655215:WDB655238 WMU655215:WMX655238 WWQ655215:WWT655238 KE720751:KH720774 UA720751:UD720774 ADW720751:ADZ720774 ANS720751:ANV720774 AXO720751:AXR720774 BHK720751:BHN720774 BRG720751:BRJ720774 CBC720751:CBF720774 CKY720751:CLB720774 CUU720751:CUX720774 DEQ720751:DET720774 DOM720751:DOP720774 DYI720751:DYL720774 EIE720751:EIH720774 ESA720751:ESD720774 FBW720751:FBZ720774 FLS720751:FLV720774 FVO720751:FVR720774 GFK720751:GFN720774 GPG720751:GPJ720774 GZC720751:GZF720774 HIY720751:HJB720774 HSU720751:HSX720774 ICQ720751:ICT720774 IMM720751:IMP720774 IWI720751:IWL720774 JGE720751:JGH720774 JQA720751:JQD720774 JZW720751:JZZ720774 KJS720751:KJV720774 KTO720751:KTR720774 LDK720751:LDN720774 LNG720751:LNJ720774 LXC720751:LXF720774 MGY720751:MHB720774 MQU720751:MQX720774 NAQ720751:NAT720774 NKM720751:NKP720774 NUI720751:NUL720774 OEE720751:OEH720774 OOA720751:OOD720774 OXW720751:OXZ720774 PHS720751:PHV720774 PRO720751:PRR720774 QBK720751:QBN720774 QLG720751:QLJ720774 QVC720751:QVF720774 REY720751:RFB720774 ROU720751:ROX720774 RYQ720751:RYT720774 SIM720751:SIP720774 SSI720751:SSL720774 TCE720751:TCH720774 TMA720751:TMD720774 TVW720751:TVZ720774 UFS720751:UFV720774 UPO720751:UPR720774 UZK720751:UZN720774 VJG720751:VJJ720774 VTC720751:VTF720774 WCY720751:WDB720774 WMU720751:WMX720774 WWQ720751:WWT720774 KE786287:KH786310 UA786287:UD786310 ADW786287:ADZ786310 ANS786287:ANV786310 AXO786287:AXR786310 BHK786287:BHN786310 BRG786287:BRJ786310 CBC786287:CBF786310 CKY786287:CLB786310 CUU786287:CUX786310 DEQ786287:DET786310 DOM786287:DOP786310 DYI786287:DYL786310 EIE786287:EIH786310 ESA786287:ESD786310 FBW786287:FBZ786310 FLS786287:FLV786310 FVO786287:FVR786310 GFK786287:GFN786310 GPG786287:GPJ786310 GZC786287:GZF786310 HIY786287:HJB786310 HSU786287:HSX786310 ICQ786287:ICT786310 IMM786287:IMP786310 IWI786287:IWL786310 JGE786287:JGH786310 JQA786287:JQD786310 JZW786287:JZZ786310 KJS786287:KJV786310 KTO786287:KTR786310 LDK786287:LDN786310 LNG786287:LNJ786310 LXC786287:LXF786310 MGY786287:MHB786310 MQU786287:MQX786310 NAQ786287:NAT786310 NKM786287:NKP786310 NUI786287:NUL786310 OEE786287:OEH786310 OOA786287:OOD786310 OXW786287:OXZ786310 PHS786287:PHV786310 PRO786287:PRR786310 QBK786287:QBN786310 QLG786287:QLJ786310 QVC786287:QVF786310 REY786287:RFB786310 ROU786287:ROX786310 RYQ786287:RYT786310 SIM786287:SIP786310 SSI786287:SSL786310 TCE786287:TCH786310 TMA786287:TMD786310 TVW786287:TVZ786310 UFS786287:UFV786310 UPO786287:UPR786310 UZK786287:UZN786310 VJG786287:VJJ786310 VTC786287:VTF786310 WCY786287:WDB786310 WMU786287:WMX786310 WWQ786287:WWT786310 KE851823:KH851846 UA851823:UD851846 ADW851823:ADZ851846 ANS851823:ANV851846 AXO851823:AXR851846 BHK851823:BHN851846 BRG851823:BRJ851846 CBC851823:CBF851846 CKY851823:CLB851846 CUU851823:CUX851846 DEQ851823:DET851846 DOM851823:DOP851846 DYI851823:DYL851846 EIE851823:EIH851846 ESA851823:ESD851846 FBW851823:FBZ851846 FLS851823:FLV851846 FVO851823:FVR851846 GFK851823:GFN851846 GPG851823:GPJ851846 GZC851823:GZF851846 HIY851823:HJB851846 HSU851823:HSX851846 ICQ851823:ICT851846 IMM851823:IMP851846 IWI851823:IWL851846 JGE851823:JGH851846 JQA851823:JQD851846 JZW851823:JZZ851846 KJS851823:KJV851846 KTO851823:KTR851846 LDK851823:LDN851846 LNG851823:LNJ851846 LXC851823:LXF851846 MGY851823:MHB851846 MQU851823:MQX851846 NAQ851823:NAT851846 NKM851823:NKP851846 NUI851823:NUL851846 OEE851823:OEH851846 OOA851823:OOD851846 OXW851823:OXZ851846 PHS851823:PHV851846 PRO851823:PRR851846 QBK851823:QBN851846 QLG851823:QLJ851846 QVC851823:QVF851846 REY851823:RFB851846 ROU851823:ROX851846 RYQ851823:RYT851846 SIM851823:SIP851846 SSI851823:SSL851846 TCE851823:TCH851846 TMA851823:TMD851846 TVW851823:TVZ851846 UFS851823:UFV851846 UPO851823:UPR851846 UZK851823:UZN851846 VJG851823:VJJ851846 VTC851823:VTF851846 WCY851823:WDB851846 WMU851823:WMX851846 WWQ851823:WWT851846 KE917359:KH917382 UA917359:UD917382 ADW917359:ADZ917382 ANS917359:ANV917382 AXO917359:AXR917382 BHK917359:BHN917382 BRG917359:BRJ917382 CBC917359:CBF917382 CKY917359:CLB917382 CUU917359:CUX917382 DEQ917359:DET917382 DOM917359:DOP917382 DYI917359:DYL917382 EIE917359:EIH917382 ESA917359:ESD917382 FBW917359:FBZ917382 FLS917359:FLV917382 FVO917359:FVR917382 GFK917359:GFN917382 GPG917359:GPJ917382 GZC917359:GZF917382 HIY917359:HJB917382 HSU917359:HSX917382 ICQ917359:ICT917382 IMM917359:IMP917382 IWI917359:IWL917382 JGE917359:JGH917382 JQA917359:JQD917382 JZW917359:JZZ917382 KJS917359:KJV917382 KTO917359:KTR917382 LDK917359:LDN917382 LNG917359:LNJ917382 LXC917359:LXF917382 MGY917359:MHB917382 MQU917359:MQX917382 NAQ917359:NAT917382 NKM917359:NKP917382 NUI917359:NUL917382 OEE917359:OEH917382 OOA917359:OOD917382 OXW917359:OXZ917382 PHS917359:PHV917382 PRO917359:PRR917382 QBK917359:QBN917382 QLG917359:QLJ917382 QVC917359:QVF917382 REY917359:RFB917382 ROU917359:ROX917382 RYQ917359:RYT917382 SIM917359:SIP917382 SSI917359:SSL917382 TCE917359:TCH917382 TMA917359:TMD917382 TVW917359:TVZ917382 UFS917359:UFV917382 UPO917359:UPR917382 UZK917359:UZN917382 VJG917359:VJJ917382 VTC917359:VTF917382 WCY917359:WDB917382 WMU917359:WMX917382 WWQ917359:WWT917382 KE982895:KH982918 UA982895:UD982918 ADW982895:ADZ982918 ANS982895:ANV982918 AXO982895:AXR982918 BHK982895:BHN982918 BRG982895:BRJ982918 CBC982895:CBF982918 CKY982895:CLB982918 CUU982895:CUX982918 DEQ982895:DET982918 DOM982895:DOP982918 DYI982895:DYL982918 EIE982895:EIH982918 ESA982895:ESD982918 FBW982895:FBZ982918 FLS982895:FLV982918 FVO982895:FVR982918 GFK982895:GFN982918 GPG982895:GPJ982918 GZC982895:GZF982918 HIY982895:HJB982918 HSU982895:HSX982918 ICQ982895:ICT982918 IMM982895:IMP982918 IWI982895:IWL982918 JGE982895:JGH982918 JQA982895:JQD982918 JZW982895:JZZ982918 KJS982895:KJV982918 KTO982895:KTR982918 LDK982895:LDN982918 LNG982895:LNJ982918 LXC982895:LXF982918 MGY982895:MHB982918 MQU982895:MQX982918 NAQ982895:NAT982918 NKM982895:NKP982918 NUI982895:NUL982918 OEE982895:OEH982918 OOA982895:OOD982918 OXW982895:OXZ982918 PHS982895:PHV982918 PRO982895:PRR982918 QBK982895:QBN982918 QLG982895:QLJ982918 QVC982895:QVF982918 REY982895:RFB982918 ROU982895:ROX982918 RYQ982895:RYT982918 SIM982895:SIP982918 SSI982895:SSL982918 TCE982895:TCH982918 TMA982895:TMD982918 TVW982895:TVZ982918 UFS982895:UFV982918 UPO982895:UPR982918 UZK982895:UZN982918 VJG982895:VJJ982918 VTC982895:VTF982918 WCY982895:WDB982918 WMU982895:WMX982918 WMR9:WMU28 WCV9:WCY28 VSZ9:VTC28 VJD9:VJG28 UZH9:UZK28 UPL9:UPO28 UFP9:UFS28 TVT9:TVW28 TLX9:TMA28 TCB9:TCE28 SSF9:SSI28 SIJ9:SIM28 RYN9:RYQ28 ROR9:ROU28 REV9:REY28 QUZ9:QVC28 QLD9:QLG28 QBH9:QBK28 PRL9:PRO28 PHP9:PHS28 OXT9:OXW28 ONX9:OOA28 OEB9:OEE28 NUF9:NUI28 NKJ9:NKM28 NAN9:NAQ28 MQR9:MQU28 MGV9:MGY28 LWZ9:LXC28 LND9:LNG28 LDH9:LDK28 KTL9:KTO28 KJP9:KJS28 JZT9:JZW28 JPX9:JQA28 JGB9:JGE28 IWF9:IWI28 IMJ9:IMM28 ICN9:ICQ28 HSR9:HSU28 HIV9:HIY28 GYZ9:GZC28 GPD9:GPG28 GFH9:GFK28 FVL9:FVO28 FLP9:FLS28 FBT9:FBW28 ERX9:ESA28 EIB9:EIE28 DYF9:DYI28 DOJ9:DOM28 DEN9:DEQ28 CUR9:CUU28 CKV9:CKY28 CAZ9:CBC28 BRD9:BRG28 BHH9:BHK28 AXL9:AXO28 ANP9:ANS28 ADT9:ADW28 TX9:UA28 KB9:KE28 WWN9:WWQ28 KA33:KD62 TW33:TZ62 ADS33:ADV62 ANO33:ANR62 AXK33:AXN62 BHG33:BHJ62 BRC33:BRF62 CAY33:CBB62 CKU33:CKX62 CUQ33:CUT62 DEM33:DEP62 DOI33:DOL62 DYE33:DYH62 EIA33:EID62 ERW33:ERZ62 FBS33:FBV62 FLO33:FLR62 FVK33:FVN62 GFG33:GFJ62 GPC33:GPF62 GYY33:GZB62 HIU33:HIX62 HSQ33:HST62 ICM33:ICP62 IMI33:IML62 IWE33:IWH62 JGA33:JGD62 JPW33:JPZ62 JZS33:JZV62 KJO33:KJR62 KTK33:KTN62 LDG33:LDJ62 LNC33:LNF62 LWY33:LXB62 MGU33:MGX62 MQQ33:MQT62 NAM33:NAP62 NKI33:NKL62 NUE33:NUH62 OEA33:OED62 ONW33:ONZ62 OXS33:OXV62 PHO33:PHR62 PRK33:PRN62 QBG33:QBJ62 QLC33:QLF62 QUY33:QVB62 REU33:REX62 ROQ33:ROT62 RYM33:RYP62 SII33:SIL62 SSE33:SSH62 TCA33:TCD62 TLW33:TLZ62 TVS33:TVV62 UFO33:UFR62 UPK33:UPN62 UZG33:UZJ62 VJC33:VJF62 VSY33:VTB62 WCU33:WCX62 WMQ33:WMT62 WWM33:WWP62" xr:uid="{0C55EC2F-BD92-48ED-A527-5035CC264DE1}">
      <formula1>"〇"</formula1>
    </dataValidation>
    <dataValidation type="list" allowBlank="1" showInputMessage="1" showErrorMessage="1" sqref="WWH982895:WWH982918 JV65391:JV65414 TR65391:TR65414 ADN65391:ADN65414 ANJ65391:ANJ65414 AXF65391:AXF65414 BHB65391:BHB65414 BQX65391:BQX65414 CAT65391:CAT65414 CKP65391:CKP65414 CUL65391:CUL65414 DEH65391:DEH65414 DOD65391:DOD65414 DXZ65391:DXZ65414 EHV65391:EHV65414 ERR65391:ERR65414 FBN65391:FBN65414 FLJ65391:FLJ65414 FVF65391:FVF65414 GFB65391:GFB65414 GOX65391:GOX65414 GYT65391:GYT65414 HIP65391:HIP65414 HSL65391:HSL65414 ICH65391:ICH65414 IMD65391:IMD65414 IVZ65391:IVZ65414 JFV65391:JFV65414 JPR65391:JPR65414 JZN65391:JZN65414 KJJ65391:KJJ65414 KTF65391:KTF65414 LDB65391:LDB65414 LMX65391:LMX65414 LWT65391:LWT65414 MGP65391:MGP65414 MQL65391:MQL65414 NAH65391:NAH65414 NKD65391:NKD65414 NTZ65391:NTZ65414 ODV65391:ODV65414 ONR65391:ONR65414 OXN65391:OXN65414 PHJ65391:PHJ65414 PRF65391:PRF65414 QBB65391:QBB65414 QKX65391:QKX65414 QUT65391:QUT65414 REP65391:REP65414 ROL65391:ROL65414 RYH65391:RYH65414 SID65391:SID65414 SRZ65391:SRZ65414 TBV65391:TBV65414 TLR65391:TLR65414 TVN65391:TVN65414 UFJ65391:UFJ65414 UPF65391:UPF65414 UZB65391:UZB65414 VIX65391:VIX65414 VST65391:VST65414 WCP65391:WCP65414 WML65391:WML65414 WWH65391:WWH65414 JV130927:JV130950 TR130927:TR130950 ADN130927:ADN130950 ANJ130927:ANJ130950 AXF130927:AXF130950 BHB130927:BHB130950 BQX130927:BQX130950 CAT130927:CAT130950 CKP130927:CKP130950 CUL130927:CUL130950 DEH130927:DEH130950 DOD130927:DOD130950 DXZ130927:DXZ130950 EHV130927:EHV130950 ERR130927:ERR130950 FBN130927:FBN130950 FLJ130927:FLJ130950 FVF130927:FVF130950 GFB130927:GFB130950 GOX130927:GOX130950 GYT130927:GYT130950 HIP130927:HIP130950 HSL130927:HSL130950 ICH130927:ICH130950 IMD130927:IMD130950 IVZ130927:IVZ130950 JFV130927:JFV130950 JPR130927:JPR130950 JZN130927:JZN130950 KJJ130927:KJJ130950 KTF130927:KTF130950 LDB130927:LDB130950 LMX130927:LMX130950 LWT130927:LWT130950 MGP130927:MGP130950 MQL130927:MQL130950 NAH130927:NAH130950 NKD130927:NKD130950 NTZ130927:NTZ130950 ODV130927:ODV130950 ONR130927:ONR130950 OXN130927:OXN130950 PHJ130927:PHJ130950 PRF130927:PRF130950 QBB130927:QBB130950 QKX130927:QKX130950 QUT130927:QUT130950 REP130927:REP130950 ROL130927:ROL130950 RYH130927:RYH130950 SID130927:SID130950 SRZ130927:SRZ130950 TBV130927:TBV130950 TLR130927:TLR130950 TVN130927:TVN130950 UFJ130927:UFJ130950 UPF130927:UPF130950 UZB130927:UZB130950 VIX130927:VIX130950 VST130927:VST130950 WCP130927:WCP130950 WML130927:WML130950 WWH130927:WWH130950 JV196463:JV196486 TR196463:TR196486 ADN196463:ADN196486 ANJ196463:ANJ196486 AXF196463:AXF196486 BHB196463:BHB196486 BQX196463:BQX196486 CAT196463:CAT196486 CKP196463:CKP196486 CUL196463:CUL196486 DEH196463:DEH196486 DOD196463:DOD196486 DXZ196463:DXZ196486 EHV196463:EHV196486 ERR196463:ERR196486 FBN196463:FBN196486 FLJ196463:FLJ196486 FVF196463:FVF196486 GFB196463:GFB196486 GOX196463:GOX196486 GYT196463:GYT196486 HIP196463:HIP196486 HSL196463:HSL196486 ICH196463:ICH196486 IMD196463:IMD196486 IVZ196463:IVZ196486 JFV196463:JFV196486 JPR196463:JPR196486 JZN196463:JZN196486 KJJ196463:KJJ196486 KTF196463:KTF196486 LDB196463:LDB196486 LMX196463:LMX196486 LWT196463:LWT196486 MGP196463:MGP196486 MQL196463:MQL196486 NAH196463:NAH196486 NKD196463:NKD196486 NTZ196463:NTZ196486 ODV196463:ODV196486 ONR196463:ONR196486 OXN196463:OXN196486 PHJ196463:PHJ196486 PRF196463:PRF196486 QBB196463:QBB196486 QKX196463:QKX196486 QUT196463:QUT196486 REP196463:REP196486 ROL196463:ROL196486 RYH196463:RYH196486 SID196463:SID196486 SRZ196463:SRZ196486 TBV196463:TBV196486 TLR196463:TLR196486 TVN196463:TVN196486 UFJ196463:UFJ196486 UPF196463:UPF196486 UZB196463:UZB196486 VIX196463:VIX196486 VST196463:VST196486 WCP196463:WCP196486 WML196463:WML196486 WWH196463:WWH196486 JV261999:JV262022 TR261999:TR262022 ADN261999:ADN262022 ANJ261999:ANJ262022 AXF261999:AXF262022 BHB261999:BHB262022 BQX261999:BQX262022 CAT261999:CAT262022 CKP261999:CKP262022 CUL261999:CUL262022 DEH261999:DEH262022 DOD261999:DOD262022 DXZ261999:DXZ262022 EHV261999:EHV262022 ERR261999:ERR262022 FBN261999:FBN262022 FLJ261999:FLJ262022 FVF261999:FVF262022 GFB261999:GFB262022 GOX261999:GOX262022 GYT261999:GYT262022 HIP261999:HIP262022 HSL261999:HSL262022 ICH261999:ICH262022 IMD261999:IMD262022 IVZ261999:IVZ262022 JFV261999:JFV262022 JPR261999:JPR262022 JZN261999:JZN262022 KJJ261999:KJJ262022 KTF261999:KTF262022 LDB261999:LDB262022 LMX261999:LMX262022 LWT261999:LWT262022 MGP261999:MGP262022 MQL261999:MQL262022 NAH261999:NAH262022 NKD261999:NKD262022 NTZ261999:NTZ262022 ODV261999:ODV262022 ONR261999:ONR262022 OXN261999:OXN262022 PHJ261999:PHJ262022 PRF261999:PRF262022 QBB261999:QBB262022 QKX261999:QKX262022 QUT261999:QUT262022 REP261999:REP262022 ROL261999:ROL262022 RYH261999:RYH262022 SID261999:SID262022 SRZ261999:SRZ262022 TBV261999:TBV262022 TLR261999:TLR262022 TVN261999:TVN262022 UFJ261999:UFJ262022 UPF261999:UPF262022 UZB261999:UZB262022 VIX261999:VIX262022 VST261999:VST262022 WCP261999:WCP262022 WML261999:WML262022 WWH261999:WWH262022 JV327535:JV327558 TR327535:TR327558 ADN327535:ADN327558 ANJ327535:ANJ327558 AXF327535:AXF327558 BHB327535:BHB327558 BQX327535:BQX327558 CAT327535:CAT327558 CKP327535:CKP327558 CUL327535:CUL327558 DEH327535:DEH327558 DOD327535:DOD327558 DXZ327535:DXZ327558 EHV327535:EHV327558 ERR327535:ERR327558 FBN327535:FBN327558 FLJ327535:FLJ327558 FVF327535:FVF327558 GFB327535:GFB327558 GOX327535:GOX327558 GYT327535:GYT327558 HIP327535:HIP327558 HSL327535:HSL327558 ICH327535:ICH327558 IMD327535:IMD327558 IVZ327535:IVZ327558 JFV327535:JFV327558 JPR327535:JPR327558 JZN327535:JZN327558 KJJ327535:KJJ327558 KTF327535:KTF327558 LDB327535:LDB327558 LMX327535:LMX327558 LWT327535:LWT327558 MGP327535:MGP327558 MQL327535:MQL327558 NAH327535:NAH327558 NKD327535:NKD327558 NTZ327535:NTZ327558 ODV327535:ODV327558 ONR327535:ONR327558 OXN327535:OXN327558 PHJ327535:PHJ327558 PRF327535:PRF327558 QBB327535:QBB327558 QKX327535:QKX327558 QUT327535:QUT327558 REP327535:REP327558 ROL327535:ROL327558 RYH327535:RYH327558 SID327535:SID327558 SRZ327535:SRZ327558 TBV327535:TBV327558 TLR327535:TLR327558 TVN327535:TVN327558 UFJ327535:UFJ327558 UPF327535:UPF327558 UZB327535:UZB327558 VIX327535:VIX327558 VST327535:VST327558 WCP327535:WCP327558 WML327535:WML327558 WWH327535:WWH327558 JV393071:JV393094 TR393071:TR393094 ADN393071:ADN393094 ANJ393071:ANJ393094 AXF393071:AXF393094 BHB393071:BHB393094 BQX393071:BQX393094 CAT393071:CAT393094 CKP393071:CKP393094 CUL393071:CUL393094 DEH393071:DEH393094 DOD393071:DOD393094 DXZ393071:DXZ393094 EHV393071:EHV393094 ERR393071:ERR393094 FBN393071:FBN393094 FLJ393071:FLJ393094 FVF393071:FVF393094 GFB393071:GFB393094 GOX393071:GOX393094 GYT393071:GYT393094 HIP393071:HIP393094 HSL393071:HSL393094 ICH393071:ICH393094 IMD393071:IMD393094 IVZ393071:IVZ393094 JFV393071:JFV393094 JPR393071:JPR393094 JZN393071:JZN393094 KJJ393071:KJJ393094 KTF393071:KTF393094 LDB393071:LDB393094 LMX393071:LMX393094 LWT393071:LWT393094 MGP393071:MGP393094 MQL393071:MQL393094 NAH393071:NAH393094 NKD393071:NKD393094 NTZ393071:NTZ393094 ODV393071:ODV393094 ONR393071:ONR393094 OXN393071:OXN393094 PHJ393071:PHJ393094 PRF393071:PRF393094 QBB393071:QBB393094 QKX393071:QKX393094 QUT393071:QUT393094 REP393071:REP393094 ROL393071:ROL393094 RYH393071:RYH393094 SID393071:SID393094 SRZ393071:SRZ393094 TBV393071:TBV393094 TLR393071:TLR393094 TVN393071:TVN393094 UFJ393071:UFJ393094 UPF393071:UPF393094 UZB393071:UZB393094 VIX393071:VIX393094 VST393071:VST393094 WCP393071:WCP393094 WML393071:WML393094 WWH393071:WWH393094 JV458607:JV458630 TR458607:TR458630 ADN458607:ADN458630 ANJ458607:ANJ458630 AXF458607:AXF458630 BHB458607:BHB458630 BQX458607:BQX458630 CAT458607:CAT458630 CKP458607:CKP458630 CUL458607:CUL458630 DEH458607:DEH458630 DOD458607:DOD458630 DXZ458607:DXZ458630 EHV458607:EHV458630 ERR458607:ERR458630 FBN458607:FBN458630 FLJ458607:FLJ458630 FVF458607:FVF458630 GFB458607:GFB458630 GOX458607:GOX458630 GYT458607:GYT458630 HIP458607:HIP458630 HSL458607:HSL458630 ICH458607:ICH458630 IMD458607:IMD458630 IVZ458607:IVZ458630 JFV458607:JFV458630 JPR458607:JPR458630 JZN458607:JZN458630 KJJ458607:KJJ458630 KTF458607:KTF458630 LDB458607:LDB458630 LMX458607:LMX458630 LWT458607:LWT458630 MGP458607:MGP458630 MQL458607:MQL458630 NAH458607:NAH458630 NKD458607:NKD458630 NTZ458607:NTZ458630 ODV458607:ODV458630 ONR458607:ONR458630 OXN458607:OXN458630 PHJ458607:PHJ458630 PRF458607:PRF458630 QBB458607:QBB458630 QKX458607:QKX458630 QUT458607:QUT458630 REP458607:REP458630 ROL458607:ROL458630 RYH458607:RYH458630 SID458607:SID458630 SRZ458607:SRZ458630 TBV458607:TBV458630 TLR458607:TLR458630 TVN458607:TVN458630 UFJ458607:UFJ458630 UPF458607:UPF458630 UZB458607:UZB458630 VIX458607:VIX458630 VST458607:VST458630 WCP458607:WCP458630 WML458607:WML458630 WWH458607:WWH458630 JV524143:JV524166 TR524143:TR524166 ADN524143:ADN524166 ANJ524143:ANJ524166 AXF524143:AXF524166 BHB524143:BHB524166 BQX524143:BQX524166 CAT524143:CAT524166 CKP524143:CKP524166 CUL524143:CUL524166 DEH524143:DEH524166 DOD524143:DOD524166 DXZ524143:DXZ524166 EHV524143:EHV524166 ERR524143:ERR524166 FBN524143:FBN524166 FLJ524143:FLJ524166 FVF524143:FVF524166 GFB524143:GFB524166 GOX524143:GOX524166 GYT524143:GYT524166 HIP524143:HIP524166 HSL524143:HSL524166 ICH524143:ICH524166 IMD524143:IMD524166 IVZ524143:IVZ524166 JFV524143:JFV524166 JPR524143:JPR524166 JZN524143:JZN524166 KJJ524143:KJJ524166 KTF524143:KTF524166 LDB524143:LDB524166 LMX524143:LMX524166 LWT524143:LWT524166 MGP524143:MGP524166 MQL524143:MQL524166 NAH524143:NAH524166 NKD524143:NKD524166 NTZ524143:NTZ524166 ODV524143:ODV524166 ONR524143:ONR524166 OXN524143:OXN524166 PHJ524143:PHJ524166 PRF524143:PRF524166 QBB524143:QBB524166 QKX524143:QKX524166 QUT524143:QUT524166 REP524143:REP524166 ROL524143:ROL524166 RYH524143:RYH524166 SID524143:SID524166 SRZ524143:SRZ524166 TBV524143:TBV524166 TLR524143:TLR524166 TVN524143:TVN524166 UFJ524143:UFJ524166 UPF524143:UPF524166 UZB524143:UZB524166 VIX524143:VIX524166 VST524143:VST524166 WCP524143:WCP524166 WML524143:WML524166 WWH524143:WWH524166 JV589679:JV589702 TR589679:TR589702 ADN589679:ADN589702 ANJ589679:ANJ589702 AXF589679:AXF589702 BHB589679:BHB589702 BQX589679:BQX589702 CAT589679:CAT589702 CKP589679:CKP589702 CUL589679:CUL589702 DEH589679:DEH589702 DOD589679:DOD589702 DXZ589679:DXZ589702 EHV589679:EHV589702 ERR589679:ERR589702 FBN589679:FBN589702 FLJ589679:FLJ589702 FVF589679:FVF589702 GFB589679:GFB589702 GOX589679:GOX589702 GYT589679:GYT589702 HIP589679:HIP589702 HSL589679:HSL589702 ICH589679:ICH589702 IMD589679:IMD589702 IVZ589679:IVZ589702 JFV589679:JFV589702 JPR589679:JPR589702 JZN589679:JZN589702 KJJ589679:KJJ589702 KTF589679:KTF589702 LDB589679:LDB589702 LMX589679:LMX589702 LWT589679:LWT589702 MGP589679:MGP589702 MQL589679:MQL589702 NAH589679:NAH589702 NKD589679:NKD589702 NTZ589679:NTZ589702 ODV589679:ODV589702 ONR589679:ONR589702 OXN589679:OXN589702 PHJ589679:PHJ589702 PRF589679:PRF589702 QBB589679:QBB589702 QKX589679:QKX589702 QUT589679:QUT589702 REP589679:REP589702 ROL589679:ROL589702 RYH589679:RYH589702 SID589679:SID589702 SRZ589679:SRZ589702 TBV589679:TBV589702 TLR589679:TLR589702 TVN589679:TVN589702 UFJ589679:UFJ589702 UPF589679:UPF589702 UZB589679:UZB589702 VIX589679:VIX589702 VST589679:VST589702 WCP589679:WCP589702 WML589679:WML589702 WWH589679:WWH589702 JV655215:JV655238 TR655215:TR655238 ADN655215:ADN655238 ANJ655215:ANJ655238 AXF655215:AXF655238 BHB655215:BHB655238 BQX655215:BQX655238 CAT655215:CAT655238 CKP655215:CKP655238 CUL655215:CUL655238 DEH655215:DEH655238 DOD655215:DOD655238 DXZ655215:DXZ655238 EHV655215:EHV655238 ERR655215:ERR655238 FBN655215:FBN655238 FLJ655215:FLJ655238 FVF655215:FVF655238 GFB655215:GFB655238 GOX655215:GOX655238 GYT655215:GYT655238 HIP655215:HIP655238 HSL655215:HSL655238 ICH655215:ICH655238 IMD655215:IMD655238 IVZ655215:IVZ655238 JFV655215:JFV655238 JPR655215:JPR655238 JZN655215:JZN655238 KJJ655215:KJJ655238 KTF655215:KTF655238 LDB655215:LDB655238 LMX655215:LMX655238 LWT655215:LWT655238 MGP655215:MGP655238 MQL655215:MQL655238 NAH655215:NAH655238 NKD655215:NKD655238 NTZ655215:NTZ655238 ODV655215:ODV655238 ONR655215:ONR655238 OXN655215:OXN655238 PHJ655215:PHJ655238 PRF655215:PRF655238 QBB655215:QBB655238 QKX655215:QKX655238 QUT655215:QUT655238 REP655215:REP655238 ROL655215:ROL655238 RYH655215:RYH655238 SID655215:SID655238 SRZ655215:SRZ655238 TBV655215:TBV655238 TLR655215:TLR655238 TVN655215:TVN655238 UFJ655215:UFJ655238 UPF655215:UPF655238 UZB655215:UZB655238 VIX655215:VIX655238 VST655215:VST655238 WCP655215:WCP655238 WML655215:WML655238 WWH655215:WWH655238 JV720751:JV720774 TR720751:TR720774 ADN720751:ADN720774 ANJ720751:ANJ720774 AXF720751:AXF720774 BHB720751:BHB720774 BQX720751:BQX720774 CAT720751:CAT720774 CKP720751:CKP720774 CUL720751:CUL720774 DEH720751:DEH720774 DOD720751:DOD720774 DXZ720751:DXZ720774 EHV720751:EHV720774 ERR720751:ERR720774 FBN720751:FBN720774 FLJ720751:FLJ720774 FVF720751:FVF720774 GFB720751:GFB720774 GOX720751:GOX720774 GYT720751:GYT720774 HIP720751:HIP720774 HSL720751:HSL720774 ICH720751:ICH720774 IMD720751:IMD720774 IVZ720751:IVZ720774 JFV720751:JFV720774 JPR720751:JPR720774 JZN720751:JZN720774 KJJ720751:KJJ720774 KTF720751:KTF720774 LDB720751:LDB720774 LMX720751:LMX720774 LWT720751:LWT720774 MGP720751:MGP720774 MQL720751:MQL720774 NAH720751:NAH720774 NKD720751:NKD720774 NTZ720751:NTZ720774 ODV720751:ODV720774 ONR720751:ONR720774 OXN720751:OXN720774 PHJ720751:PHJ720774 PRF720751:PRF720774 QBB720751:QBB720774 QKX720751:QKX720774 QUT720751:QUT720774 REP720751:REP720774 ROL720751:ROL720774 RYH720751:RYH720774 SID720751:SID720774 SRZ720751:SRZ720774 TBV720751:TBV720774 TLR720751:TLR720774 TVN720751:TVN720774 UFJ720751:UFJ720774 UPF720751:UPF720774 UZB720751:UZB720774 VIX720751:VIX720774 VST720751:VST720774 WCP720751:WCP720774 WML720751:WML720774 WWH720751:WWH720774 JV786287:JV786310 TR786287:TR786310 ADN786287:ADN786310 ANJ786287:ANJ786310 AXF786287:AXF786310 BHB786287:BHB786310 BQX786287:BQX786310 CAT786287:CAT786310 CKP786287:CKP786310 CUL786287:CUL786310 DEH786287:DEH786310 DOD786287:DOD786310 DXZ786287:DXZ786310 EHV786287:EHV786310 ERR786287:ERR786310 FBN786287:FBN786310 FLJ786287:FLJ786310 FVF786287:FVF786310 GFB786287:GFB786310 GOX786287:GOX786310 GYT786287:GYT786310 HIP786287:HIP786310 HSL786287:HSL786310 ICH786287:ICH786310 IMD786287:IMD786310 IVZ786287:IVZ786310 JFV786287:JFV786310 JPR786287:JPR786310 JZN786287:JZN786310 KJJ786287:KJJ786310 KTF786287:KTF786310 LDB786287:LDB786310 LMX786287:LMX786310 LWT786287:LWT786310 MGP786287:MGP786310 MQL786287:MQL786310 NAH786287:NAH786310 NKD786287:NKD786310 NTZ786287:NTZ786310 ODV786287:ODV786310 ONR786287:ONR786310 OXN786287:OXN786310 PHJ786287:PHJ786310 PRF786287:PRF786310 QBB786287:QBB786310 QKX786287:QKX786310 QUT786287:QUT786310 REP786287:REP786310 ROL786287:ROL786310 RYH786287:RYH786310 SID786287:SID786310 SRZ786287:SRZ786310 TBV786287:TBV786310 TLR786287:TLR786310 TVN786287:TVN786310 UFJ786287:UFJ786310 UPF786287:UPF786310 UZB786287:UZB786310 VIX786287:VIX786310 VST786287:VST786310 WCP786287:WCP786310 WML786287:WML786310 WWH786287:WWH786310 JV851823:JV851846 TR851823:TR851846 ADN851823:ADN851846 ANJ851823:ANJ851846 AXF851823:AXF851846 BHB851823:BHB851846 BQX851823:BQX851846 CAT851823:CAT851846 CKP851823:CKP851846 CUL851823:CUL851846 DEH851823:DEH851846 DOD851823:DOD851846 DXZ851823:DXZ851846 EHV851823:EHV851846 ERR851823:ERR851846 FBN851823:FBN851846 FLJ851823:FLJ851846 FVF851823:FVF851846 GFB851823:GFB851846 GOX851823:GOX851846 GYT851823:GYT851846 HIP851823:HIP851846 HSL851823:HSL851846 ICH851823:ICH851846 IMD851823:IMD851846 IVZ851823:IVZ851846 JFV851823:JFV851846 JPR851823:JPR851846 JZN851823:JZN851846 KJJ851823:KJJ851846 KTF851823:KTF851846 LDB851823:LDB851846 LMX851823:LMX851846 LWT851823:LWT851846 MGP851823:MGP851846 MQL851823:MQL851846 NAH851823:NAH851846 NKD851823:NKD851846 NTZ851823:NTZ851846 ODV851823:ODV851846 ONR851823:ONR851846 OXN851823:OXN851846 PHJ851823:PHJ851846 PRF851823:PRF851846 QBB851823:QBB851846 QKX851823:QKX851846 QUT851823:QUT851846 REP851823:REP851846 ROL851823:ROL851846 RYH851823:RYH851846 SID851823:SID851846 SRZ851823:SRZ851846 TBV851823:TBV851846 TLR851823:TLR851846 TVN851823:TVN851846 UFJ851823:UFJ851846 UPF851823:UPF851846 UZB851823:UZB851846 VIX851823:VIX851846 VST851823:VST851846 WCP851823:WCP851846 WML851823:WML851846 WWH851823:WWH851846 JV917359:JV917382 TR917359:TR917382 ADN917359:ADN917382 ANJ917359:ANJ917382 AXF917359:AXF917382 BHB917359:BHB917382 BQX917359:BQX917382 CAT917359:CAT917382 CKP917359:CKP917382 CUL917359:CUL917382 DEH917359:DEH917382 DOD917359:DOD917382 DXZ917359:DXZ917382 EHV917359:EHV917382 ERR917359:ERR917382 FBN917359:FBN917382 FLJ917359:FLJ917382 FVF917359:FVF917382 GFB917359:GFB917382 GOX917359:GOX917382 GYT917359:GYT917382 HIP917359:HIP917382 HSL917359:HSL917382 ICH917359:ICH917382 IMD917359:IMD917382 IVZ917359:IVZ917382 JFV917359:JFV917382 JPR917359:JPR917382 JZN917359:JZN917382 KJJ917359:KJJ917382 KTF917359:KTF917382 LDB917359:LDB917382 LMX917359:LMX917382 LWT917359:LWT917382 MGP917359:MGP917382 MQL917359:MQL917382 NAH917359:NAH917382 NKD917359:NKD917382 NTZ917359:NTZ917382 ODV917359:ODV917382 ONR917359:ONR917382 OXN917359:OXN917382 PHJ917359:PHJ917382 PRF917359:PRF917382 QBB917359:QBB917382 QKX917359:QKX917382 QUT917359:QUT917382 REP917359:REP917382 ROL917359:ROL917382 RYH917359:RYH917382 SID917359:SID917382 SRZ917359:SRZ917382 TBV917359:TBV917382 TLR917359:TLR917382 TVN917359:TVN917382 UFJ917359:UFJ917382 UPF917359:UPF917382 UZB917359:UZB917382 VIX917359:VIX917382 VST917359:VST917382 WCP917359:WCP917382 WML917359:WML917382 WWH917359:WWH917382 JV982895:JV982918 TR982895:TR982918 ADN982895:ADN982918 ANJ982895:ANJ982918 AXF982895:AXF982918 BHB982895:BHB982918 BQX982895:BQX982918 CAT982895:CAT982918 CKP982895:CKP982918 CUL982895:CUL982918 DEH982895:DEH982918 DOD982895:DOD982918 DXZ982895:DXZ982918 EHV982895:EHV982918 ERR982895:ERR982918 FBN982895:FBN982918 FLJ982895:FLJ982918 FVF982895:FVF982918 GFB982895:GFB982918 GOX982895:GOX982918 GYT982895:GYT982918 HIP982895:HIP982918 HSL982895:HSL982918 ICH982895:ICH982918 IMD982895:IMD982918 IVZ982895:IVZ982918 JFV982895:JFV982918 JPR982895:JPR982918 JZN982895:JZN982918 KJJ982895:KJJ982918 KTF982895:KTF982918 LDB982895:LDB982918 LMX982895:LMX982918 LWT982895:LWT982918 MGP982895:MGP982918 MQL982895:MQL982918 NAH982895:NAH982918 NKD982895:NKD982918 NTZ982895:NTZ982918 ODV982895:ODV982918 ONR982895:ONR982918 OXN982895:OXN982918 PHJ982895:PHJ982918 PRF982895:PRF982918 QBB982895:QBB982918 QKX982895:QKX982918 QUT982895:QUT982918 REP982895:REP982918 ROL982895:ROL982918 RYH982895:RYH982918 SID982895:SID982918 SRZ982895:SRZ982918 TBV982895:TBV982918 TLR982895:TLR982918 TVN982895:TVN982918 UFJ982895:UFJ982918 UPF982895:UPF982918 UZB982895:UZB982918 VIX982895:VIX982918 VST982895:VST982918 WCP982895:WCP982918 WML982895:WML982918 WMI9:WMI28 WCM9:WCM28 VSQ9:VSQ28 VIU9:VIU28 UYY9:UYY28 UPC9:UPC28 UFG9:UFG28 TVK9:TVK28 TLO9:TLO28 TBS9:TBS28 SRW9:SRW28 SIA9:SIA28 RYE9:RYE28 ROI9:ROI28 REM9:REM28 QUQ9:QUQ28 QKU9:QKU28 QAY9:QAY28 PRC9:PRC28 PHG9:PHG28 OXK9:OXK28 ONO9:ONO28 ODS9:ODS28 NTW9:NTW28 NKA9:NKA28 NAE9:NAE28 MQI9:MQI28 MGM9:MGM28 LWQ9:LWQ28 LMU9:LMU28 LCY9:LCY28 KTC9:KTC28 KJG9:KJG28 JZK9:JZK28 JPO9:JPO28 JFS9:JFS28 IVW9:IVW28 IMA9:IMA28 ICE9:ICE28 HSI9:HSI28 HIM9:HIM28 GYQ9:GYQ28 GOU9:GOU28 GEY9:GEY28 FVC9:FVC28 FLG9:FLG28 FBK9:FBK28 ERO9:ERO28 EHS9:EHS28 DXW9:DXW28 DOA9:DOA28 DEE9:DEE28 CUI9:CUI28 CKM9:CKM28 CAQ9:CAQ28 BQU9:BQU28 BGY9:BGY28 AXC9:AXC28 ANG9:ANG28 ADK9:ADK28 TO9:TO28 JS9:JS28 WWE9:WWE28 JR33:JR62 TN33:TN62 ADJ33:ADJ62 ANF33:ANF62 AXB33:AXB62 BGX33:BGX62 BQT33:BQT62 CAP33:CAP62 CKL33:CKL62 CUH33:CUH62 DED33:DED62 DNZ33:DNZ62 DXV33:DXV62 EHR33:EHR62 ERN33:ERN62 FBJ33:FBJ62 FLF33:FLF62 FVB33:FVB62 GEX33:GEX62 GOT33:GOT62 GYP33:GYP62 HIL33:HIL62 HSH33:HSH62 ICD33:ICD62 ILZ33:ILZ62 IVV33:IVV62 JFR33:JFR62 JPN33:JPN62 JZJ33:JZJ62 KJF33:KJF62 KTB33:KTB62 LCX33:LCX62 LMT33:LMT62 LWP33:LWP62 MGL33:MGL62 MQH33:MQH62 NAD33:NAD62 NJZ33:NJZ62 NTV33:NTV62 ODR33:ODR62 ONN33:ONN62 OXJ33:OXJ62 PHF33:PHF62 PRB33:PRB62 QAX33:QAX62 QKT33:QKT62 QUP33:QUP62 REL33:REL62 ROH33:ROH62 RYD33:RYD62 SHZ33:SHZ62 SRV33:SRV62 TBR33:TBR62 TLN33:TLN62 TVJ33:TVJ62 UFF33:UFF62 UPB33:UPB62 UYX33:UYX62 VIT33:VIT62 VSP33:VSP62 WCL33:WCL62 WMH33:WMH62 WWD33:WWD62" xr:uid="{5578BABA-E363-4D8B-A4D8-12940767F4CA}">
      <formula1>"✅,□"</formula1>
    </dataValidation>
    <dataValidation type="list" allowBlank="1" showInputMessage="1" showErrorMessage="1" sqref="G9:BP28 G33:BP62" xr:uid="{440FCEA4-6C52-480C-8A65-4A30D2AF373C}">
      <formula1>"在,モ,両"</formula1>
    </dataValidation>
  </dataValidations>
  <pageMargins left="0.31496062992125984" right="0.31496062992125984" top="0.55118110236220474" bottom="0.55118110236220474" header="0.31496062992125984" footer="0.31496062992125984"/>
  <pageSetup paperSize="9" scale="38" firstPageNumber="23" orientation="landscape" useFirstPageNumber="1" r:id="rId1"/>
  <headerFooter>
    <oddFooter>&amp;R&amp;K00-04908トータルサポート</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0D9C-2E96-437D-842D-562EE1F827BA}">
  <sheetPr>
    <pageSetUpPr fitToPage="1"/>
  </sheetPr>
  <dimension ref="B1:AI87"/>
  <sheetViews>
    <sheetView showGridLines="0" view="pageLayout" zoomScaleNormal="100" zoomScaleSheetLayoutView="80" workbookViewId="0">
      <selection activeCell="C65" sqref="C65"/>
    </sheetView>
  </sheetViews>
  <sheetFormatPr defaultColWidth="9" defaultRowHeight="13.5" x14ac:dyDescent="0.15"/>
  <cols>
    <col min="1" max="1" width="2.75" style="3" customWidth="1"/>
    <col min="2" max="2" width="2.875" style="3" customWidth="1"/>
    <col min="3" max="3" width="3.625" style="5" customWidth="1"/>
    <col min="4" max="16" width="4.625" style="5" customWidth="1"/>
    <col min="17" max="18" width="3.625" style="5" customWidth="1"/>
    <col min="19" max="20" width="4.375" style="5" customWidth="1"/>
    <col min="21" max="21" width="6.625" style="5" customWidth="1"/>
    <col min="22" max="22" width="3.625" style="5" customWidth="1"/>
    <col min="23" max="25" width="4.5" style="5" customWidth="1"/>
    <col min="26" max="26" width="3.625" style="5" customWidth="1"/>
    <col min="27" max="29" width="4.5" style="5" customWidth="1"/>
    <col min="30" max="30" width="3.625" style="6" customWidth="1"/>
    <col min="31" max="32" width="8.625" style="3" customWidth="1"/>
    <col min="33" max="258" width="9" style="3"/>
    <col min="259" max="259" width="2.75" style="3" customWidth="1"/>
    <col min="260" max="260" width="2.875" style="3" customWidth="1"/>
    <col min="261" max="261" width="3.625" style="3" customWidth="1"/>
    <col min="262" max="272" width="4.625" style="3" customWidth="1"/>
    <col min="273" max="274" width="3.625" style="3" customWidth="1"/>
    <col min="275" max="276" width="4.375" style="3" customWidth="1"/>
    <col min="277" max="278" width="3.625" style="3" customWidth="1"/>
    <col min="279" max="281" width="4.5" style="3" customWidth="1"/>
    <col min="282" max="282" width="3.625" style="3" customWidth="1"/>
    <col min="283" max="286" width="4.625" style="3" customWidth="1"/>
    <col min="287" max="514" width="9" style="3"/>
    <col min="515" max="515" width="2.75" style="3" customWidth="1"/>
    <col min="516" max="516" width="2.875" style="3" customWidth="1"/>
    <col min="517" max="517" width="3.625" style="3" customWidth="1"/>
    <col min="518" max="528" width="4.625" style="3" customWidth="1"/>
    <col min="529" max="530" width="3.625" style="3" customWidth="1"/>
    <col min="531" max="532" width="4.375" style="3" customWidth="1"/>
    <col min="533" max="534" width="3.625" style="3" customWidth="1"/>
    <col min="535" max="537" width="4.5" style="3" customWidth="1"/>
    <col min="538" max="538" width="3.625" style="3" customWidth="1"/>
    <col min="539" max="542" width="4.625" style="3" customWidth="1"/>
    <col min="543" max="770" width="9" style="3"/>
    <col min="771" max="771" width="2.75" style="3" customWidth="1"/>
    <col min="772" max="772" width="2.875" style="3" customWidth="1"/>
    <col min="773" max="773" width="3.625" style="3" customWidth="1"/>
    <col min="774" max="784" width="4.625" style="3" customWidth="1"/>
    <col min="785" max="786" width="3.625" style="3" customWidth="1"/>
    <col min="787" max="788" width="4.375" style="3" customWidth="1"/>
    <col min="789" max="790" width="3.625" style="3" customWidth="1"/>
    <col min="791" max="793" width="4.5" style="3" customWidth="1"/>
    <col min="794" max="794" width="3.625" style="3" customWidth="1"/>
    <col min="795" max="798" width="4.625" style="3" customWidth="1"/>
    <col min="799" max="1026" width="9" style="3"/>
    <col min="1027" max="1027" width="2.75" style="3" customWidth="1"/>
    <col min="1028" max="1028" width="2.875" style="3" customWidth="1"/>
    <col min="1029" max="1029" width="3.625" style="3" customWidth="1"/>
    <col min="1030" max="1040" width="4.625" style="3" customWidth="1"/>
    <col min="1041" max="1042" width="3.625" style="3" customWidth="1"/>
    <col min="1043" max="1044" width="4.375" style="3" customWidth="1"/>
    <col min="1045" max="1046" width="3.625" style="3" customWidth="1"/>
    <col min="1047" max="1049" width="4.5" style="3" customWidth="1"/>
    <col min="1050" max="1050" width="3.625" style="3" customWidth="1"/>
    <col min="1051" max="1054" width="4.625" style="3" customWidth="1"/>
    <col min="1055" max="1282" width="9" style="3"/>
    <col min="1283" max="1283" width="2.75" style="3" customWidth="1"/>
    <col min="1284" max="1284" width="2.875" style="3" customWidth="1"/>
    <col min="1285" max="1285" width="3.625" style="3" customWidth="1"/>
    <col min="1286" max="1296" width="4.625" style="3" customWidth="1"/>
    <col min="1297" max="1298" width="3.625" style="3" customWidth="1"/>
    <col min="1299" max="1300" width="4.375" style="3" customWidth="1"/>
    <col min="1301" max="1302" width="3.625" style="3" customWidth="1"/>
    <col min="1303" max="1305" width="4.5" style="3" customWidth="1"/>
    <col min="1306" max="1306" width="3.625" style="3" customWidth="1"/>
    <col min="1307" max="1310" width="4.625" style="3" customWidth="1"/>
    <col min="1311" max="1538" width="9" style="3"/>
    <col min="1539" max="1539" width="2.75" style="3" customWidth="1"/>
    <col min="1540" max="1540" width="2.875" style="3" customWidth="1"/>
    <col min="1541" max="1541" width="3.625" style="3" customWidth="1"/>
    <col min="1542" max="1552" width="4.625" style="3" customWidth="1"/>
    <col min="1553" max="1554" width="3.625" style="3" customWidth="1"/>
    <col min="1555" max="1556" width="4.375" style="3" customWidth="1"/>
    <col min="1557" max="1558" width="3.625" style="3" customWidth="1"/>
    <col min="1559" max="1561" width="4.5" style="3" customWidth="1"/>
    <col min="1562" max="1562" width="3.625" style="3" customWidth="1"/>
    <col min="1563" max="1566" width="4.625" style="3" customWidth="1"/>
    <col min="1567" max="1794" width="9" style="3"/>
    <col min="1795" max="1795" width="2.75" style="3" customWidth="1"/>
    <col min="1796" max="1796" width="2.875" style="3" customWidth="1"/>
    <col min="1797" max="1797" width="3.625" style="3" customWidth="1"/>
    <col min="1798" max="1808" width="4.625" style="3" customWidth="1"/>
    <col min="1809" max="1810" width="3.625" style="3" customWidth="1"/>
    <col min="1811" max="1812" width="4.375" style="3" customWidth="1"/>
    <col min="1813" max="1814" width="3.625" style="3" customWidth="1"/>
    <col min="1815" max="1817" width="4.5" style="3" customWidth="1"/>
    <col min="1818" max="1818" width="3.625" style="3" customWidth="1"/>
    <col min="1819" max="1822" width="4.625" style="3" customWidth="1"/>
    <col min="1823" max="2050" width="9" style="3"/>
    <col min="2051" max="2051" width="2.75" style="3" customWidth="1"/>
    <col min="2052" max="2052" width="2.875" style="3" customWidth="1"/>
    <col min="2053" max="2053" width="3.625" style="3" customWidth="1"/>
    <col min="2054" max="2064" width="4.625" style="3" customWidth="1"/>
    <col min="2065" max="2066" width="3.625" style="3" customWidth="1"/>
    <col min="2067" max="2068" width="4.375" style="3" customWidth="1"/>
    <col min="2069" max="2070" width="3.625" style="3" customWidth="1"/>
    <col min="2071" max="2073" width="4.5" style="3" customWidth="1"/>
    <col min="2074" max="2074" width="3.625" style="3" customWidth="1"/>
    <col min="2075" max="2078" width="4.625" style="3" customWidth="1"/>
    <col min="2079" max="2306" width="9" style="3"/>
    <col min="2307" max="2307" width="2.75" style="3" customWidth="1"/>
    <col min="2308" max="2308" width="2.875" style="3" customWidth="1"/>
    <col min="2309" max="2309" width="3.625" style="3" customWidth="1"/>
    <col min="2310" max="2320" width="4.625" style="3" customWidth="1"/>
    <col min="2321" max="2322" width="3.625" style="3" customWidth="1"/>
    <col min="2323" max="2324" width="4.375" style="3" customWidth="1"/>
    <col min="2325" max="2326" width="3.625" style="3" customWidth="1"/>
    <col min="2327" max="2329" width="4.5" style="3" customWidth="1"/>
    <col min="2330" max="2330" width="3.625" style="3" customWidth="1"/>
    <col min="2331" max="2334" width="4.625" style="3" customWidth="1"/>
    <col min="2335" max="2562" width="9" style="3"/>
    <col min="2563" max="2563" width="2.75" style="3" customWidth="1"/>
    <col min="2564" max="2564" width="2.875" style="3" customWidth="1"/>
    <col min="2565" max="2565" width="3.625" style="3" customWidth="1"/>
    <col min="2566" max="2576" width="4.625" style="3" customWidth="1"/>
    <col min="2577" max="2578" width="3.625" style="3" customWidth="1"/>
    <col min="2579" max="2580" width="4.375" style="3" customWidth="1"/>
    <col min="2581" max="2582" width="3.625" style="3" customWidth="1"/>
    <col min="2583" max="2585" width="4.5" style="3" customWidth="1"/>
    <col min="2586" max="2586" width="3.625" style="3" customWidth="1"/>
    <col min="2587" max="2590" width="4.625" style="3" customWidth="1"/>
    <col min="2591" max="2818" width="9" style="3"/>
    <col min="2819" max="2819" width="2.75" style="3" customWidth="1"/>
    <col min="2820" max="2820" width="2.875" style="3" customWidth="1"/>
    <col min="2821" max="2821" width="3.625" style="3" customWidth="1"/>
    <col min="2822" max="2832" width="4.625" style="3" customWidth="1"/>
    <col min="2833" max="2834" width="3.625" style="3" customWidth="1"/>
    <col min="2835" max="2836" width="4.375" style="3" customWidth="1"/>
    <col min="2837" max="2838" width="3.625" style="3" customWidth="1"/>
    <col min="2839" max="2841" width="4.5" style="3" customWidth="1"/>
    <col min="2842" max="2842" width="3.625" style="3" customWidth="1"/>
    <col min="2843" max="2846" width="4.625" style="3" customWidth="1"/>
    <col min="2847" max="3074" width="9" style="3"/>
    <col min="3075" max="3075" width="2.75" style="3" customWidth="1"/>
    <col min="3076" max="3076" width="2.875" style="3" customWidth="1"/>
    <col min="3077" max="3077" width="3.625" style="3" customWidth="1"/>
    <col min="3078" max="3088" width="4.625" style="3" customWidth="1"/>
    <col min="3089" max="3090" width="3.625" style="3" customWidth="1"/>
    <col min="3091" max="3092" width="4.375" style="3" customWidth="1"/>
    <col min="3093" max="3094" width="3.625" style="3" customWidth="1"/>
    <col min="3095" max="3097" width="4.5" style="3" customWidth="1"/>
    <col min="3098" max="3098" width="3.625" style="3" customWidth="1"/>
    <col min="3099" max="3102" width="4.625" style="3" customWidth="1"/>
    <col min="3103" max="3330" width="9" style="3"/>
    <col min="3331" max="3331" width="2.75" style="3" customWidth="1"/>
    <col min="3332" max="3332" width="2.875" style="3" customWidth="1"/>
    <col min="3333" max="3333" width="3.625" style="3" customWidth="1"/>
    <col min="3334" max="3344" width="4.625" style="3" customWidth="1"/>
    <col min="3345" max="3346" width="3.625" style="3" customWidth="1"/>
    <col min="3347" max="3348" width="4.375" style="3" customWidth="1"/>
    <col min="3349" max="3350" width="3.625" style="3" customWidth="1"/>
    <col min="3351" max="3353" width="4.5" style="3" customWidth="1"/>
    <col min="3354" max="3354" width="3.625" style="3" customWidth="1"/>
    <col min="3355" max="3358" width="4.625" style="3" customWidth="1"/>
    <col min="3359" max="3586" width="9" style="3"/>
    <col min="3587" max="3587" width="2.75" style="3" customWidth="1"/>
    <col min="3588" max="3588" width="2.875" style="3" customWidth="1"/>
    <col min="3589" max="3589" width="3.625" style="3" customWidth="1"/>
    <col min="3590" max="3600" width="4.625" style="3" customWidth="1"/>
    <col min="3601" max="3602" width="3.625" style="3" customWidth="1"/>
    <col min="3603" max="3604" width="4.375" style="3" customWidth="1"/>
    <col min="3605" max="3606" width="3.625" style="3" customWidth="1"/>
    <col min="3607" max="3609" width="4.5" style="3" customWidth="1"/>
    <col min="3610" max="3610" width="3.625" style="3" customWidth="1"/>
    <col min="3611" max="3614" width="4.625" style="3" customWidth="1"/>
    <col min="3615" max="3842" width="9" style="3"/>
    <col min="3843" max="3843" width="2.75" style="3" customWidth="1"/>
    <col min="3844" max="3844" width="2.875" style="3" customWidth="1"/>
    <col min="3845" max="3845" width="3.625" style="3" customWidth="1"/>
    <col min="3846" max="3856" width="4.625" style="3" customWidth="1"/>
    <col min="3857" max="3858" width="3.625" style="3" customWidth="1"/>
    <col min="3859" max="3860" width="4.375" style="3" customWidth="1"/>
    <col min="3861" max="3862" width="3.625" style="3" customWidth="1"/>
    <col min="3863" max="3865" width="4.5" style="3" customWidth="1"/>
    <col min="3866" max="3866" width="3.625" style="3" customWidth="1"/>
    <col min="3867" max="3870" width="4.625" style="3" customWidth="1"/>
    <col min="3871" max="4098" width="9" style="3"/>
    <col min="4099" max="4099" width="2.75" style="3" customWidth="1"/>
    <col min="4100" max="4100" width="2.875" style="3" customWidth="1"/>
    <col min="4101" max="4101" width="3.625" style="3" customWidth="1"/>
    <col min="4102" max="4112" width="4.625" style="3" customWidth="1"/>
    <col min="4113" max="4114" width="3.625" style="3" customWidth="1"/>
    <col min="4115" max="4116" width="4.375" style="3" customWidth="1"/>
    <col min="4117" max="4118" width="3.625" style="3" customWidth="1"/>
    <col min="4119" max="4121" width="4.5" style="3" customWidth="1"/>
    <col min="4122" max="4122" width="3.625" style="3" customWidth="1"/>
    <col min="4123" max="4126" width="4.625" style="3" customWidth="1"/>
    <col min="4127" max="4354" width="9" style="3"/>
    <col min="4355" max="4355" width="2.75" style="3" customWidth="1"/>
    <col min="4356" max="4356" width="2.875" style="3" customWidth="1"/>
    <col min="4357" max="4357" width="3.625" style="3" customWidth="1"/>
    <col min="4358" max="4368" width="4.625" style="3" customWidth="1"/>
    <col min="4369" max="4370" width="3.625" style="3" customWidth="1"/>
    <col min="4371" max="4372" width="4.375" style="3" customWidth="1"/>
    <col min="4373" max="4374" width="3.625" style="3" customWidth="1"/>
    <col min="4375" max="4377" width="4.5" style="3" customWidth="1"/>
    <col min="4378" max="4378" width="3.625" style="3" customWidth="1"/>
    <col min="4379" max="4382" width="4.625" style="3" customWidth="1"/>
    <col min="4383" max="4610" width="9" style="3"/>
    <col min="4611" max="4611" width="2.75" style="3" customWidth="1"/>
    <col min="4612" max="4612" width="2.875" style="3" customWidth="1"/>
    <col min="4613" max="4613" width="3.625" style="3" customWidth="1"/>
    <col min="4614" max="4624" width="4.625" style="3" customWidth="1"/>
    <col min="4625" max="4626" width="3.625" style="3" customWidth="1"/>
    <col min="4627" max="4628" width="4.375" style="3" customWidth="1"/>
    <col min="4629" max="4630" width="3.625" style="3" customWidth="1"/>
    <col min="4631" max="4633" width="4.5" style="3" customWidth="1"/>
    <col min="4634" max="4634" width="3.625" style="3" customWidth="1"/>
    <col min="4635" max="4638" width="4.625" style="3" customWidth="1"/>
    <col min="4639" max="4866" width="9" style="3"/>
    <col min="4867" max="4867" width="2.75" style="3" customWidth="1"/>
    <col min="4868" max="4868" width="2.875" style="3" customWidth="1"/>
    <col min="4869" max="4869" width="3.625" style="3" customWidth="1"/>
    <col min="4870" max="4880" width="4.625" style="3" customWidth="1"/>
    <col min="4881" max="4882" width="3.625" style="3" customWidth="1"/>
    <col min="4883" max="4884" width="4.375" style="3" customWidth="1"/>
    <col min="4885" max="4886" width="3.625" style="3" customWidth="1"/>
    <col min="4887" max="4889" width="4.5" style="3" customWidth="1"/>
    <col min="4890" max="4890" width="3.625" style="3" customWidth="1"/>
    <col min="4891" max="4894" width="4.625" style="3" customWidth="1"/>
    <col min="4895" max="5122" width="9" style="3"/>
    <col min="5123" max="5123" width="2.75" style="3" customWidth="1"/>
    <col min="5124" max="5124" width="2.875" style="3" customWidth="1"/>
    <col min="5125" max="5125" width="3.625" style="3" customWidth="1"/>
    <col min="5126" max="5136" width="4.625" style="3" customWidth="1"/>
    <col min="5137" max="5138" width="3.625" style="3" customWidth="1"/>
    <col min="5139" max="5140" width="4.375" style="3" customWidth="1"/>
    <col min="5141" max="5142" width="3.625" style="3" customWidth="1"/>
    <col min="5143" max="5145" width="4.5" style="3" customWidth="1"/>
    <col min="5146" max="5146" width="3.625" style="3" customWidth="1"/>
    <col min="5147" max="5150" width="4.625" style="3" customWidth="1"/>
    <col min="5151" max="5378" width="9" style="3"/>
    <col min="5379" max="5379" width="2.75" style="3" customWidth="1"/>
    <col min="5380" max="5380" width="2.875" style="3" customWidth="1"/>
    <col min="5381" max="5381" width="3.625" style="3" customWidth="1"/>
    <col min="5382" max="5392" width="4.625" style="3" customWidth="1"/>
    <col min="5393" max="5394" width="3.625" style="3" customWidth="1"/>
    <col min="5395" max="5396" width="4.375" style="3" customWidth="1"/>
    <col min="5397" max="5398" width="3.625" style="3" customWidth="1"/>
    <col min="5399" max="5401" width="4.5" style="3" customWidth="1"/>
    <col min="5402" max="5402" width="3.625" style="3" customWidth="1"/>
    <col min="5403" max="5406" width="4.625" style="3" customWidth="1"/>
    <col min="5407" max="5634" width="9" style="3"/>
    <col min="5635" max="5635" width="2.75" style="3" customWidth="1"/>
    <col min="5636" max="5636" width="2.875" style="3" customWidth="1"/>
    <col min="5637" max="5637" width="3.625" style="3" customWidth="1"/>
    <col min="5638" max="5648" width="4.625" style="3" customWidth="1"/>
    <col min="5649" max="5650" width="3.625" style="3" customWidth="1"/>
    <col min="5651" max="5652" width="4.375" style="3" customWidth="1"/>
    <col min="5653" max="5654" width="3.625" style="3" customWidth="1"/>
    <col min="5655" max="5657" width="4.5" style="3" customWidth="1"/>
    <col min="5658" max="5658" width="3.625" style="3" customWidth="1"/>
    <col min="5659" max="5662" width="4.625" style="3" customWidth="1"/>
    <col min="5663" max="5890" width="9" style="3"/>
    <col min="5891" max="5891" width="2.75" style="3" customWidth="1"/>
    <col min="5892" max="5892" width="2.875" style="3" customWidth="1"/>
    <col min="5893" max="5893" width="3.625" style="3" customWidth="1"/>
    <col min="5894" max="5904" width="4.625" style="3" customWidth="1"/>
    <col min="5905" max="5906" width="3.625" style="3" customWidth="1"/>
    <col min="5907" max="5908" width="4.375" style="3" customWidth="1"/>
    <col min="5909" max="5910" width="3.625" style="3" customWidth="1"/>
    <col min="5911" max="5913" width="4.5" style="3" customWidth="1"/>
    <col min="5914" max="5914" width="3.625" style="3" customWidth="1"/>
    <col min="5915" max="5918" width="4.625" style="3" customWidth="1"/>
    <col min="5919" max="6146" width="9" style="3"/>
    <col min="6147" max="6147" width="2.75" style="3" customWidth="1"/>
    <col min="6148" max="6148" width="2.875" style="3" customWidth="1"/>
    <col min="6149" max="6149" width="3.625" style="3" customWidth="1"/>
    <col min="6150" max="6160" width="4.625" style="3" customWidth="1"/>
    <col min="6161" max="6162" width="3.625" style="3" customWidth="1"/>
    <col min="6163" max="6164" width="4.375" style="3" customWidth="1"/>
    <col min="6165" max="6166" width="3.625" style="3" customWidth="1"/>
    <col min="6167" max="6169" width="4.5" style="3" customWidth="1"/>
    <col min="6170" max="6170" width="3.625" style="3" customWidth="1"/>
    <col min="6171" max="6174" width="4.625" style="3" customWidth="1"/>
    <col min="6175" max="6402" width="9" style="3"/>
    <col min="6403" max="6403" width="2.75" style="3" customWidth="1"/>
    <col min="6404" max="6404" width="2.875" style="3" customWidth="1"/>
    <col min="6405" max="6405" width="3.625" style="3" customWidth="1"/>
    <col min="6406" max="6416" width="4.625" style="3" customWidth="1"/>
    <col min="6417" max="6418" width="3.625" style="3" customWidth="1"/>
    <col min="6419" max="6420" width="4.375" style="3" customWidth="1"/>
    <col min="6421" max="6422" width="3.625" style="3" customWidth="1"/>
    <col min="6423" max="6425" width="4.5" style="3" customWidth="1"/>
    <col min="6426" max="6426" width="3.625" style="3" customWidth="1"/>
    <col min="6427" max="6430" width="4.625" style="3" customWidth="1"/>
    <col min="6431" max="6658" width="9" style="3"/>
    <col min="6659" max="6659" width="2.75" style="3" customWidth="1"/>
    <col min="6660" max="6660" width="2.875" style="3" customWidth="1"/>
    <col min="6661" max="6661" width="3.625" style="3" customWidth="1"/>
    <col min="6662" max="6672" width="4.625" style="3" customWidth="1"/>
    <col min="6673" max="6674" width="3.625" style="3" customWidth="1"/>
    <col min="6675" max="6676" width="4.375" style="3" customWidth="1"/>
    <col min="6677" max="6678" width="3.625" style="3" customWidth="1"/>
    <col min="6679" max="6681" width="4.5" style="3" customWidth="1"/>
    <col min="6682" max="6682" width="3.625" style="3" customWidth="1"/>
    <col min="6683" max="6686" width="4.625" style="3" customWidth="1"/>
    <col min="6687" max="6914" width="9" style="3"/>
    <col min="6915" max="6915" width="2.75" style="3" customWidth="1"/>
    <col min="6916" max="6916" width="2.875" style="3" customWidth="1"/>
    <col min="6917" max="6917" width="3.625" style="3" customWidth="1"/>
    <col min="6918" max="6928" width="4.625" style="3" customWidth="1"/>
    <col min="6929" max="6930" width="3.625" style="3" customWidth="1"/>
    <col min="6931" max="6932" width="4.375" style="3" customWidth="1"/>
    <col min="6933" max="6934" width="3.625" style="3" customWidth="1"/>
    <col min="6935" max="6937" width="4.5" style="3" customWidth="1"/>
    <col min="6938" max="6938" width="3.625" style="3" customWidth="1"/>
    <col min="6939" max="6942" width="4.625" style="3" customWidth="1"/>
    <col min="6943" max="7170" width="9" style="3"/>
    <col min="7171" max="7171" width="2.75" style="3" customWidth="1"/>
    <col min="7172" max="7172" width="2.875" style="3" customWidth="1"/>
    <col min="7173" max="7173" width="3.625" style="3" customWidth="1"/>
    <col min="7174" max="7184" width="4.625" style="3" customWidth="1"/>
    <col min="7185" max="7186" width="3.625" style="3" customWidth="1"/>
    <col min="7187" max="7188" width="4.375" style="3" customWidth="1"/>
    <col min="7189" max="7190" width="3.625" style="3" customWidth="1"/>
    <col min="7191" max="7193" width="4.5" style="3" customWidth="1"/>
    <col min="7194" max="7194" width="3.625" style="3" customWidth="1"/>
    <col min="7195" max="7198" width="4.625" style="3" customWidth="1"/>
    <col min="7199" max="7426" width="9" style="3"/>
    <col min="7427" max="7427" width="2.75" style="3" customWidth="1"/>
    <col min="7428" max="7428" width="2.875" style="3" customWidth="1"/>
    <col min="7429" max="7429" width="3.625" style="3" customWidth="1"/>
    <col min="7430" max="7440" width="4.625" style="3" customWidth="1"/>
    <col min="7441" max="7442" width="3.625" style="3" customWidth="1"/>
    <col min="7443" max="7444" width="4.375" style="3" customWidth="1"/>
    <col min="7445" max="7446" width="3.625" style="3" customWidth="1"/>
    <col min="7447" max="7449" width="4.5" style="3" customWidth="1"/>
    <col min="7450" max="7450" width="3.625" style="3" customWidth="1"/>
    <col min="7451" max="7454" width="4.625" style="3" customWidth="1"/>
    <col min="7455" max="7682" width="9" style="3"/>
    <col min="7683" max="7683" width="2.75" style="3" customWidth="1"/>
    <col min="7684" max="7684" width="2.875" style="3" customWidth="1"/>
    <col min="7685" max="7685" width="3.625" style="3" customWidth="1"/>
    <col min="7686" max="7696" width="4.625" style="3" customWidth="1"/>
    <col min="7697" max="7698" width="3.625" style="3" customWidth="1"/>
    <col min="7699" max="7700" width="4.375" style="3" customWidth="1"/>
    <col min="7701" max="7702" width="3.625" style="3" customWidth="1"/>
    <col min="7703" max="7705" width="4.5" style="3" customWidth="1"/>
    <col min="7706" max="7706" width="3.625" style="3" customWidth="1"/>
    <col min="7707" max="7710" width="4.625" style="3" customWidth="1"/>
    <col min="7711" max="7938" width="9" style="3"/>
    <col min="7939" max="7939" width="2.75" style="3" customWidth="1"/>
    <col min="7940" max="7940" width="2.875" style="3" customWidth="1"/>
    <col min="7941" max="7941" width="3.625" style="3" customWidth="1"/>
    <col min="7942" max="7952" width="4.625" style="3" customWidth="1"/>
    <col min="7953" max="7954" width="3.625" style="3" customWidth="1"/>
    <col min="7955" max="7956" width="4.375" style="3" customWidth="1"/>
    <col min="7957" max="7958" width="3.625" style="3" customWidth="1"/>
    <col min="7959" max="7961" width="4.5" style="3" customWidth="1"/>
    <col min="7962" max="7962" width="3.625" style="3" customWidth="1"/>
    <col min="7963" max="7966" width="4.625" style="3" customWidth="1"/>
    <col min="7967" max="8194" width="9" style="3"/>
    <col min="8195" max="8195" width="2.75" style="3" customWidth="1"/>
    <col min="8196" max="8196" width="2.875" style="3" customWidth="1"/>
    <col min="8197" max="8197" width="3.625" style="3" customWidth="1"/>
    <col min="8198" max="8208" width="4.625" style="3" customWidth="1"/>
    <col min="8209" max="8210" width="3.625" style="3" customWidth="1"/>
    <col min="8211" max="8212" width="4.375" style="3" customWidth="1"/>
    <col min="8213" max="8214" width="3.625" style="3" customWidth="1"/>
    <col min="8215" max="8217" width="4.5" style="3" customWidth="1"/>
    <col min="8218" max="8218" width="3.625" style="3" customWidth="1"/>
    <col min="8219" max="8222" width="4.625" style="3" customWidth="1"/>
    <col min="8223" max="8450" width="9" style="3"/>
    <col min="8451" max="8451" width="2.75" style="3" customWidth="1"/>
    <col min="8452" max="8452" width="2.875" style="3" customWidth="1"/>
    <col min="8453" max="8453" width="3.625" style="3" customWidth="1"/>
    <col min="8454" max="8464" width="4.625" style="3" customWidth="1"/>
    <col min="8465" max="8466" width="3.625" style="3" customWidth="1"/>
    <col min="8467" max="8468" width="4.375" style="3" customWidth="1"/>
    <col min="8469" max="8470" width="3.625" style="3" customWidth="1"/>
    <col min="8471" max="8473" width="4.5" style="3" customWidth="1"/>
    <col min="8474" max="8474" width="3.625" style="3" customWidth="1"/>
    <col min="8475" max="8478" width="4.625" style="3" customWidth="1"/>
    <col min="8479" max="8706" width="9" style="3"/>
    <col min="8707" max="8707" width="2.75" style="3" customWidth="1"/>
    <col min="8708" max="8708" width="2.875" style="3" customWidth="1"/>
    <col min="8709" max="8709" width="3.625" style="3" customWidth="1"/>
    <col min="8710" max="8720" width="4.625" style="3" customWidth="1"/>
    <col min="8721" max="8722" width="3.625" style="3" customWidth="1"/>
    <col min="8723" max="8724" width="4.375" style="3" customWidth="1"/>
    <col min="8725" max="8726" width="3.625" style="3" customWidth="1"/>
    <col min="8727" max="8729" width="4.5" style="3" customWidth="1"/>
    <col min="8730" max="8730" width="3.625" style="3" customWidth="1"/>
    <col min="8731" max="8734" width="4.625" style="3" customWidth="1"/>
    <col min="8735" max="8962" width="9" style="3"/>
    <col min="8963" max="8963" width="2.75" style="3" customWidth="1"/>
    <col min="8964" max="8964" width="2.875" style="3" customWidth="1"/>
    <col min="8965" max="8965" width="3.625" style="3" customWidth="1"/>
    <col min="8966" max="8976" width="4.625" style="3" customWidth="1"/>
    <col min="8977" max="8978" width="3.625" style="3" customWidth="1"/>
    <col min="8979" max="8980" width="4.375" style="3" customWidth="1"/>
    <col min="8981" max="8982" width="3.625" style="3" customWidth="1"/>
    <col min="8983" max="8985" width="4.5" style="3" customWidth="1"/>
    <col min="8986" max="8986" width="3.625" style="3" customWidth="1"/>
    <col min="8987" max="8990" width="4.625" style="3" customWidth="1"/>
    <col min="8991" max="9218" width="9" style="3"/>
    <col min="9219" max="9219" width="2.75" style="3" customWidth="1"/>
    <col min="9220" max="9220" width="2.875" style="3" customWidth="1"/>
    <col min="9221" max="9221" width="3.625" style="3" customWidth="1"/>
    <col min="9222" max="9232" width="4.625" style="3" customWidth="1"/>
    <col min="9233" max="9234" width="3.625" style="3" customWidth="1"/>
    <col min="9235" max="9236" width="4.375" style="3" customWidth="1"/>
    <col min="9237" max="9238" width="3.625" style="3" customWidth="1"/>
    <col min="9239" max="9241" width="4.5" style="3" customWidth="1"/>
    <col min="9242" max="9242" width="3.625" style="3" customWidth="1"/>
    <col min="9243" max="9246" width="4.625" style="3" customWidth="1"/>
    <col min="9247" max="9474" width="9" style="3"/>
    <col min="9475" max="9475" width="2.75" style="3" customWidth="1"/>
    <col min="9476" max="9476" width="2.875" style="3" customWidth="1"/>
    <col min="9477" max="9477" width="3.625" style="3" customWidth="1"/>
    <col min="9478" max="9488" width="4.625" style="3" customWidth="1"/>
    <col min="9489" max="9490" width="3.625" style="3" customWidth="1"/>
    <col min="9491" max="9492" width="4.375" style="3" customWidth="1"/>
    <col min="9493" max="9494" width="3.625" style="3" customWidth="1"/>
    <col min="9495" max="9497" width="4.5" style="3" customWidth="1"/>
    <col min="9498" max="9498" width="3.625" style="3" customWidth="1"/>
    <col min="9499" max="9502" width="4.625" style="3" customWidth="1"/>
    <col min="9503" max="9730" width="9" style="3"/>
    <col min="9731" max="9731" width="2.75" style="3" customWidth="1"/>
    <col min="9732" max="9732" width="2.875" style="3" customWidth="1"/>
    <col min="9733" max="9733" width="3.625" style="3" customWidth="1"/>
    <col min="9734" max="9744" width="4.625" style="3" customWidth="1"/>
    <col min="9745" max="9746" width="3.625" style="3" customWidth="1"/>
    <col min="9747" max="9748" width="4.375" style="3" customWidth="1"/>
    <col min="9749" max="9750" width="3.625" style="3" customWidth="1"/>
    <col min="9751" max="9753" width="4.5" style="3" customWidth="1"/>
    <col min="9754" max="9754" width="3.625" style="3" customWidth="1"/>
    <col min="9755" max="9758" width="4.625" style="3" customWidth="1"/>
    <col min="9759" max="9986" width="9" style="3"/>
    <col min="9987" max="9987" width="2.75" style="3" customWidth="1"/>
    <col min="9988" max="9988" width="2.875" style="3" customWidth="1"/>
    <col min="9989" max="9989" width="3.625" style="3" customWidth="1"/>
    <col min="9990" max="10000" width="4.625" style="3" customWidth="1"/>
    <col min="10001" max="10002" width="3.625" style="3" customWidth="1"/>
    <col min="10003" max="10004" width="4.375" style="3" customWidth="1"/>
    <col min="10005" max="10006" width="3.625" style="3" customWidth="1"/>
    <col min="10007" max="10009" width="4.5" style="3" customWidth="1"/>
    <col min="10010" max="10010" width="3.625" style="3" customWidth="1"/>
    <col min="10011" max="10014" width="4.625" style="3" customWidth="1"/>
    <col min="10015" max="10242" width="9" style="3"/>
    <col min="10243" max="10243" width="2.75" style="3" customWidth="1"/>
    <col min="10244" max="10244" width="2.875" style="3" customWidth="1"/>
    <col min="10245" max="10245" width="3.625" style="3" customWidth="1"/>
    <col min="10246" max="10256" width="4.625" style="3" customWidth="1"/>
    <col min="10257" max="10258" width="3.625" style="3" customWidth="1"/>
    <col min="10259" max="10260" width="4.375" style="3" customWidth="1"/>
    <col min="10261" max="10262" width="3.625" style="3" customWidth="1"/>
    <col min="10263" max="10265" width="4.5" style="3" customWidth="1"/>
    <col min="10266" max="10266" width="3.625" style="3" customWidth="1"/>
    <col min="10267" max="10270" width="4.625" style="3" customWidth="1"/>
    <col min="10271" max="10498" width="9" style="3"/>
    <col min="10499" max="10499" width="2.75" style="3" customWidth="1"/>
    <col min="10500" max="10500" width="2.875" style="3" customWidth="1"/>
    <col min="10501" max="10501" width="3.625" style="3" customWidth="1"/>
    <col min="10502" max="10512" width="4.625" style="3" customWidth="1"/>
    <col min="10513" max="10514" width="3.625" style="3" customWidth="1"/>
    <col min="10515" max="10516" width="4.375" style="3" customWidth="1"/>
    <col min="10517" max="10518" width="3.625" style="3" customWidth="1"/>
    <col min="10519" max="10521" width="4.5" style="3" customWidth="1"/>
    <col min="10522" max="10522" width="3.625" style="3" customWidth="1"/>
    <col min="10523" max="10526" width="4.625" style="3" customWidth="1"/>
    <col min="10527" max="10754" width="9" style="3"/>
    <col min="10755" max="10755" width="2.75" style="3" customWidth="1"/>
    <col min="10756" max="10756" width="2.875" style="3" customWidth="1"/>
    <col min="10757" max="10757" width="3.625" style="3" customWidth="1"/>
    <col min="10758" max="10768" width="4.625" style="3" customWidth="1"/>
    <col min="10769" max="10770" width="3.625" style="3" customWidth="1"/>
    <col min="10771" max="10772" width="4.375" style="3" customWidth="1"/>
    <col min="10773" max="10774" width="3.625" style="3" customWidth="1"/>
    <col min="10775" max="10777" width="4.5" style="3" customWidth="1"/>
    <col min="10778" max="10778" width="3.625" style="3" customWidth="1"/>
    <col min="10779" max="10782" width="4.625" style="3" customWidth="1"/>
    <col min="10783" max="11010" width="9" style="3"/>
    <col min="11011" max="11011" width="2.75" style="3" customWidth="1"/>
    <col min="11012" max="11012" width="2.875" style="3" customWidth="1"/>
    <col min="11013" max="11013" width="3.625" style="3" customWidth="1"/>
    <col min="11014" max="11024" width="4.625" style="3" customWidth="1"/>
    <col min="11025" max="11026" width="3.625" style="3" customWidth="1"/>
    <col min="11027" max="11028" width="4.375" style="3" customWidth="1"/>
    <col min="11029" max="11030" width="3.625" style="3" customWidth="1"/>
    <col min="11031" max="11033" width="4.5" style="3" customWidth="1"/>
    <col min="11034" max="11034" width="3.625" style="3" customWidth="1"/>
    <col min="11035" max="11038" width="4.625" style="3" customWidth="1"/>
    <col min="11039" max="11266" width="9" style="3"/>
    <col min="11267" max="11267" width="2.75" style="3" customWidth="1"/>
    <col min="11268" max="11268" width="2.875" style="3" customWidth="1"/>
    <col min="11269" max="11269" width="3.625" style="3" customWidth="1"/>
    <col min="11270" max="11280" width="4.625" style="3" customWidth="1"/>
    <col min="11281" max="11282" width="3.625" style="3" customWidth="1"/>
    <col min="11283" max="11284" width="4.375" style="3" customWidth="1"/>
    <col min="11285" max="11286" width="3.625" style="3" customWidth="1"/>
    <col min="11287" max="11289" width="4.5" style="3" customWidth="1"/>
    <col min="11290" max="11290" width="3.625" style="3" customWidth="1"/>
    <col min="11291" max="11294" width="4.625" style="3" customWidth="1"/>
    <col min="11295" max="11522" width="9" style="3"/>
    <col min="11523" max="11523" width="2.75" style="3" customWidth="1"/>
    <col min="11524" max="11524" width="2.875" style="3" customWidth="1"/>
    <col min="11525" max="11525" width="3.625" style="3" customWidth="1"/>
    <col min="11526" max="11536" width="4.625" style="3" customWidth="1"/>
    <col min="11537" max="11538" width="3.625" style="3" customWidth="1"/>
    <col min="11539" max="11540" width="4.375" style="3" customWidth="1"/>
    <col min="11541" max="11542" width="3.625" style="3" customWidth="1"/>
    <col min="11543" max="11545" width="4.5" style="3" customWidth="1"/>
    <col min="11546" max="11546" width="3.625" style="3" customWidth="1"/>
    <col min="11547" max="11550" width="4.625" style="3" customWidth="1"/>
    <col min="11551" max="11778" width="9" style="3"/>
    <col min="11779" max="11779" width="2.75" style="3" customWidth="1"/>
    <col min="11780" max="11780" width="2.875" style="3" customWidth="1"/>
    <col min="11781" max="11781" width="3.625" style="3" customWidth="1"/>
    <col min="11782" max="11792" width="4.625" style="3" customWidth="1"/>
    <col min="11793" max="11794" width="3.625" style="3" customWidth="1"/>
    <col min="11795" max="11796" width="4.375" style="3" customWidth="1"/>
    <col min="11797" max="11798" width="3.625" style="3" customWidth="1"/>
    <col min="11799" max="11801" width="4.5" style="3" customWidth="1"/>
    <col min="11802" max="11802" width="3.625" style="3" customWidth="1"/>
    <col min="11803" max="11806" width="4.625" style="3" customWidth="1"/>
    <col min="11807" max="12034" width="9" style="3"/>
    <col min="12035" max="12035" width="2.75" style="3" customWidth="1"/>
    <col min="12036" max="12036" width="2.875" style="3" customWidth="1"/>
    <col min="12037" max="12037" width="3.625" style="3" customWidth="1"/>
    <col min="12038" max="12048" width="4.625" style="3" customWidth="1"/>
    <col min="12049" max="12050" width="3.625" style="3" customWidth="1"/>
    <col min="12051" max="12052" width="4.375" style="3" customWidth="1"/>
    <col min="12053" max="12054" width="3.625" style="3" customWidth="1"/>
    <col min="12055" max="12057" width="4.5" style="3" customWidth="1"/>
    <col min="12058" max="12058" width="3.625" style="3" customWidth="1"/>
    <col min="12059" max="12062" width="4.625" style="3" customWidth="1"/>
    <col min="12063" max="12290" width="9" style="3"/>
    <col min="12291" max="12291" width="2.75" style="3" customWidth="1"/>
    <col min="12292" max="12292" width="2.875" style="3" customWidth="1"/>
    <col min="12293" max="12293" width="3.625" style="3" customWidth="1"/>
    <col min="12294" max="12304" width="4.625" style="3" customWidth="1"/>
    <col min="12305" max="12306" width="3.625" style="3" customWidth="1"/>
    <col min="12307" max="12308" width="4.375" style="3" customWidth="1"/>
    <col min="12309" max="12310" width="3.625" style="3" customWidth="1"/>
    <col min="12311" max="12313" width="4.5" style="3" customWidth="1"/>
    <col min="12314" max="12314" width="3.625" style="3" customWidth="1"/>
    <col min="12315" max="12318" width="4.625" style="3" customWidth="1"/>
    <col min="12319" max="12546" width="9" style="3"/>
    <col min="12547" max="12547" width="2.75" style="3" customWidth="1"/>
    <col min="12548" max="12548" width="2.875" style="3" customWidth="1"/>
    <col min="12549" max="12549" width="3.625" style="3" customWidth="1"/>
    <col min="12550" max="12560" width="4.625" style="3" customWidth="1"/>
    <col min="12561" max="12562" width="3.625" style="3" customWidth="1"/>
    <col min="12563" max="12564" width="4.375" style="3" customWidth="1"/>
    <col min="12565" max="12566" width="3.625" style="3" customWidth="1"/>
    <col min="12567" max="12569" width="4.5" style="3" customWidth="1"/>
    <col min="12570" max="12570" width="3.625" style="3" customWidth="1"/>
    <col min="12571" max="12574" width="4.625" style="3" customWidth="1"/>
    <col min="12575" max="12802" width="9" style="3"/>
    <col min="12803" max="12803" width="2.75" style="3" customWidth="1"/>
    <col min="12804" max="12804" width="2.875" style="3" customWidth="1"/>
    <col min="12805" max="12805" width="3.625" style="3" customWidth="1"/>
    <col min="12806" max="12816" width="4.625" style="3" customWidth="1"/>
    <col min="12817" max="12818" width="3.625" style="3" customWidth="1"/>
    <col min="12819" max="12820" width="4.375" style="3" customWidth="1"/>
    <col min="12821" max="12822" width="3.625" style="3" customWidth="1"/>
    <col min="12823" max="12825" width="4.5" style="3" customWidth="1"/>
    <col min="12826" max="12826" width="3.625" style="3" customWidth="1"/>
    <col min="12827" max="12830" width="4.625" style="3" customWidth="1"/>
    <col min="12831" max="13058" width="9" style="3"/>
    <col min="13059" max="13059" width="2.75" style="3" customWidth="1"/>
    <col min="13060" max="13060" width="2.875" style="3" customWidth="1"/>
    <col min="13061" max="13061" width="3.625" style="3" customWidth="1"/>
    <col min="13062" max="13072" width="4.625" style="3" customWidth="1"/>
    <col min="13073" max="13074" width="3.625" style="3" customWidth="1"/>
    <col min="13075" max="13076" width="4.375" style="3" customWidth="1"/>
    <col min="13077" max="13078" width="3.625" style="3" customWidth="1"/>
    <col min="13079" max="13081" width="4.5" style="3" customWidth="1"/>
    <col min="13082" max="13082" width="3.625" style="3" customWidth="1"/>
    <col min="13083" max="13086" width="4.625" style="3" customWidth="1"/>
    <col min="13087" max="13314" width="9" style="3"/>
    <col min="13315" max="13315" width="2.75" style="3" customWidth="1"/>
    <col min="13316" max="13316" width="2.875" style="3" customWidth="1"/>
    <col min="13317" max="13317" width="3.625" style="3" customWidth="1"/>
    <col min="13318" max="13328" width="4.625" style="3" customWidth="1"/>
    <col min="13329" max="13330" width="3.625" style="3" customWidth="1"/>
    <col min="13331" max="13332" width="4.375" style="3" customWidth="1"/>
    <col min="13333" max="13334" width="3.625" style="3" customWidth="1"/>
    <col min="13335" max="13337" width="4.5" style="3" customWidth="1"/>
    <col min="13338" max="13338" width="3.625" style="3" customWidth="1"/>
    <col min="13339" max="13342" width="4.625" style="3" customWidth="1"/>
    <col min="13343" max="13570" width="9" style="3"/>
    <col min="13571" max="13571" width="2.75" style="3" customWidth="1"/>
    <col min="13572" max="13572" width="2.875" style="3" customWidth="1"/>
    <col min="13573" max="13573" width="3.625" style="3" customWidth="1"/>
    <col min="13574" max="13584" width="4.625" style="3" customWidth="1"/>
    <col min="13585" max="13586" width="3.625" style="3" customWidth="1"/>
    <col min="13587" max="13588" width="4.375" style="3" customWidth="1"/>
    <col min="13589" max="13590" width="3.625" style="3" customWidth="1"/>
    <col min="13591" max="13593" width="4.5" style="3" customWidth="1"/>
    <col min="13594" max="13594" width="3.625" style="3" customWidth="1"/>
    <col min="13595" max="13598" width="4.625" style="3" customWidth="1"/>
    <col min="13599" max="13826" width="9" style="3"/>
    <col min="13827" max="13827" width="2.75" style="3" customWidth="1"/>
    <col min="13828" max="13828" width="2.875" style="3" customWidth="1"/>
    <col min="13829" max="13829" width="3.625" style="3" customWidth="1"/>
    <col min="13830" max="13840" width="4.625" style="3" customWidth="1"/>
    <col min="13841" max="13842" width="3.625" style="3" customWidth="1"/>
    <col min="13843" max="13844" width="4.375" style="3" customWidth="1"/>
    <col min="13845" max="13846" width="3.625" style="3" customWidth="1"/>
    <col min="13847" max="13849" width="4.5" style="3" customWidth="1"/>
    <col min="13850" max="13850" width="3.625" style="3" customWidth="1"/>
    <col min="13851" max="13854" width="4.625" style="3" customWidth="1"/>
    <col min="13855" max="14082" width="9" style="3"/>
    <col min="14083" max="14083" width="2.75" style="3" customWidth="1"/>
    <col min="14084" max="14084" width="2.875" style="3" customWidth="1"/>
    <col min="14085" max="14085" width="3.625" style="3" customWidth="1"/>
    <col min="14086" max="14096" width="4.625" style="3" customWidth="1"/>
    <col min="14097" max="14098" width="3.625" style="3" customWidth="1"/>
    <col min="14099" max="14100" width="4.375" style="3" customWidth="1"/>
    <col min="14101" max="14102" width="3.625" style="3" customWidth="1"/>
    <col min="14103" max="14105" width="4.5" style="3" customWidth="1"/>
    <col min="14106" max="14106" width="3.625" style="3" customWidth="1"/>
    <col min="14107" max="14110" width="4.625" style="3" customWidth="1"/>
    <col min="14111" max="14338" width="9" style="3"/>
    <col min="14339" max="14339" width="2.75" style="3" customWidth="1"/>
    <col min="14340" max="14340" width="2.875" style="3" customWidth="1"/>
    <col min="14341" max="14341" width="3.625" style="3" customWidth="1"/>
    <col min="14342" max="14352" width="4.625" style="3" customWidth="1"/>
    <col min="14353" max="14354" width="3.625" style="3" customWidth="1"/>
    <col min="14355" max="14356" width="4.375" style="3" customWidth="1"/>
    <col min="14357" max="14358" width="3.625" style="3" customWidth="1"/>
    <col min="14359" max="14361" width="4.5" style="3" customWidth="1"/>
    <col min="14362" max="14362" width="3.625" style="3" customWidth="1"/>
    <col min="14363" max="14366" width="4.625" style="3" customWidth="1"/>
    <col min="14367" max="14594" width="9" style="3"/>
    <col min="14595" max="14595" width="2.75" style="3" customWidth="1"/>
    <col min="14596" max="14596" width="2.875" style="3" customWidth="1"/>
    <col min="14597" max="14597" width="3.625" style="3" customWidth="1"/>
    <col min="14598" max="14608" width="4.625" style="3" customWidth="1"/>
    <col min="14609" max="14610" width="3.625" style="3" customWidth="1"/>
    <col min="14611" max="14612" width="4.375" style="3" customWidth="1"/>
    <col min="14613" max="14614" width="3.625" style="3" customWidth="1"/>
    <col min="14615" max="14617" width="4.5" style="3" customWidth="1"/>
    <col min="14618" max="14618" width="3.625" style="3" customWidth="1"/>
    <col min="14619" max="14622" width="4.625" style="3" customWidth="1"/>
    <col min="14623" max="14850" width="9" style="3"/>
    <col min="14851" max="14851" width="2.75" style="3" customWidth="1"/>
    <col min="14852" max="14852" width="2.875" style="3" customWidth="1"/>
    <col min="14853" max="14853" width="3.625" style="3" customWidth="1"/>
    <col min="14854" max="14864" width="4.625" style="3" customWidth="1"/>
    <col min="14865" max="14866" width="3.625" style="3" customWidth="1"/>
    <col min="14867" max="14868" width="4.375" style="3" customWidth="1"/>
    <col min="14869" max="14870" width="3.625" style="3" customWidth="1"/>
    <col min="14871" max="14873" width="4.5" style="3" customWidth="1"/>
    <col min="14874" max="14874" width="3.625" style="3" customWidth="1"/>
    <col min="14875" max="14878" width="4.625" style="3" customWidth="1"/>
    <col min="14879" max="15106" width="9" style="3"/>
    <col min="15107" max="15107" width="2.75" style="3" customWidth="1"/>
    <col min="15108" max="15108" width="2.875" style="3" customWidth="1"/>
    <col min="15109" max="15109" width="3.625" style="3" customWidth="1"/>
    <col min="15110" max="15120" width="4.625" style="3" customWidth="1"/>
    <col min="15121" max="15122" width="3.625" style="3" customWidth="1"/>
    <col min="15123" max="15124" width="4.375" style="3" customWidth="1"/>
    <col min="15125" max="15126" width="3.625" style="3" customWidth="1"/>
    <col min="15127" max="15129" width="4.5" style="3" customWidth="1"/>
    <col min="15130" max="15130" width="3.625" style="3" customWidth="1"/>
    <col min="15131" max="15134" width="4.625" style="3" customWidth="1"/>
    <col min="15135" max="15362" width="9" style="3"/>
    <col min="15363" max="15363" width="2.75" style="3" customWidth="1"/>
    <col min="15364" max="15364" width="2.875" style="3" customWidth="1"/>
    <col min="15365" max="15365" width="3.625" style="3" customWidth="1"/>
    <col min="15366" max="15376" width="4.625" style="3" customWidth="1"/>
    <col min="15377" max="15378" width="3.625" style="3" customWidth="1"/>
    <col min="15379" max="15380" width="4.375" style="3" customWidth="1"/>
    <col min="15381" max="15382" width="3.625" style="3" customWidth="1"/>
    <col min="15383" max="15385" width="4.5" style="3" customWidth="1"/>
    <col min="15386" max="15386" width="3.625" style="3" customWidth="1"/>
    <col min="15387" max="15390" width="4.625" style="3" customWidth="1"/>
    <col min="15391" max="15618" width="9" style="3"/>
    <col min="15619" max="15619" width="2.75" style="3" customWidth="1"/>
    <col min="15620" max="15620" width="2.875" style="3" customWidth="1"/>
    <col min="15621" max="15621" width="3.625" style="3" customWidth="1"/>
    <col min="15622" max="15632" width="4.625" style="3" customWidth="1"/>
    <col min="15633" max="15634" width="3.625" style="3" customWidth="1"/>
    <col min="15635" max="15636" width="4.375" style="3" customWidth="1"/>
    <col min="15637" max="15638" width="3.625" style="3" customWidth="1"/>
    <col min="15639" max="15641" width="4.5" style="3" customWidth="1"/>
    <col min="15642" max="15642" width="3.625" style="3" customWidth="1"/>
    <col min="15643" max="15646" width="4.625" style="3" customWidth="1"/>
    <col min="15647" max="15874" width="9" style="3"/>
    <col min="15875" max="15875" width="2.75" style="3" customWidth="1"/>
    <col min="15876" max="15876" width="2.875" style="3" customWidth="1"/>
    <col min="15877" max="15877" width="3.625" style="3" customWidth="1"/>
    <col min="15878" max="15888" width="4.625" style="3" customWidth="1"/>
    <col min="15889" max="15890" width="3.625" style="3" customWidth="1"/>
    <col min="15891" max="15892" width="4.375" style="3" customWidth="1"/>
    <col min="15893" max="15894" width="3.625" style="3" customWidth="1"/>
    <col min="15895" max="15897" width="4.5" style="3" customWidth="1"/>
    <col min="15898" max="15898" width="3.625" style="3" customWidth="1"/>
    <col min="15899" max="15902" width="4.625" style="3" customWidth="1"/>
    <col min="15903" max="16130" width="9" style="3"/>
    <col min="16131" max="16131" width="2.75" style="3" customWidth="1"/>
    <col min="16132" max="16132" width="2.875" style="3" customWidth="1"/>
    <col min="16133" max="16133" width="3.625" style="3" customWidth="1"/>
    <col min="16134" max="16144" width="4.625" style="3" customWidth="1"/>
    <col min="16145" max="16146" width="3.625" style="3" customWidth="1"/>
    <col min="16147" max="16148" width="4.375" style="3" customWidth="1"/>
    <col min="16149" max="16150" width="3.625" style="3" customWidth="1"/>
    <col min="16151" max="16153" width="4.5" style="3" customWidth="1"/>
    <col min="16154" max="16154" width="3.625" style="3" customWidth="1"/>
    <col min="16155" max="16158" width="4.625" style="3" customWidth="1"/>
    <col min="16159" max="16384" width="9" style="3"/>
  </cols>
  <sheetData>
    <row r="1" spans="2:32" ht="6.95" customHeight="1" x14ac:dyDescent="0.15"/>
    <row r="2" spans="2:32" ht="21" customHeight="1" x14ac:dyDescent="0.15">
      <c r="B2" s="43">
        <v>5</v>
      </c>
      <c r="C2" s="34" t="s">
        <v>95</v>
      </c>
      <c r="E2" s="34"/>
      <c r="F2" s="34"/>
      <c r="G2" s="34"/>
      <c r="H2" s="34"/>
      <c r="I2" s="34"/>
      <c r="J2" s="34"/>
      <c r="K2" s="34"/>
      <c r="L2" s="34"/>
      <c r="M2" s="4"/>
      <c r="N2" s="4"/>
      <c r="O2" s="4"/>
      <c r="P2" s="4"/>
      <c r="Q2" s="4"/>
      <c r="R2" s="4"/>
      <c r="S2" s="4"/>
      <c r="T2" s="4"/>
      <c r="U2" s="4"/>
      <c r="V2" s="4"/>
      <c r="W2" s="96"/>
      <c r="X2" s="96"/>
      <c r="Y2" s="96"/>
      <c r="Z2" s="96"/>
      <c r="AA2" s="96"/>
      <c r="AB2" s="96"/>
      <c r="AC2" s="96"/>
      <c r="AD2" s="96"/>
      <c r="AE2" s="4"/>
    </row>
    <row r="3" spans="2:32" ht="18" customHeight="1" x14ac:dyDescent="0.15">
      <c r="B3" s="4"/>
      <c r="C3" s="34" t="s">
        <v>96</v>
      </c>
      <c r="D3" s="34"/>
      <c r="E3" s="34"/>
      <c r="F3" s="34"/>
      <c r="G3" s="34"/>
      <c r="H3" s="34"/>
      <c r="I3" s="34"/>
      <c r="J3" s="34"/>
      <c r="K3" s="34"/>
      <c r="L3" s="34"/>
      <c r="M3" s="34"/>
      <c r="N3" s="34"/>
      <c r="O3" s="34"/>
      <c r="P3" s="34"/>
      <c r="Q3" s="34"/>
      <c r="R3" s="34"/>
      <c r="S3" s="34"/>
      <c r="T3" s="127" t="s">
        <v>172</v>
      </c>
      <c r="U3" s="124"/>
      <c r="V3" s="125"/>
      <c r="W3" s="125"/>
      <c r="X3" s="2"/>
      <c r="Y3" s="2"/>
      <c r="Z3" s="2"/>
      <c r="AA3" s="2"/>
      <c r="AB3" s="2"/>
      <c r="AC3" s="2"/>
      <c r="AD3" s="2"/>
      <c r="AE3" s="2"/>
    </row>
    <row r="4" spans="2:32" ht="13.5" customHeight="1" x14ac:dyDescent="0.15">
      <c r="B4" s="4"/>
      <c r="C4" s="96"/>
      <c r="D4" s="123" t="s">
        <v>178</v>
      </c>
      <c r="E4" s="96"/>
      <c r="F4" s="96"/>
      <c r="G4" s="96"/>
      <c r="H4" s="96"/>
      <c r="I4" s="4"/>
      <c r="J4" s="4"/>
      <c r="K4" s="4"/>
      <c r="L4" s="4"/>
      <c r="M4" s="4"/>
      <c r="N4" s="4"/>
      <c r="O4" s="4"/>
      <c r="P4" s="4"/>
      <c r="Q4" s="4"/>
      <c r="R4" s="4"/>
      <c r="S4" s="4"/>
      <c r="T4" s="127" t="s">
        <v>189</v>
      </c>
      <c r="U4" s="124"/>
      <c r="V4" s="2"/>
      <c r="W4" s="2"/>
      <c r="X4" s="2"/>
      <c r="Y4" s="2"/>
      <c r="Z4" s="2"/>
      <c r="AA4" s="2"/>
      <c r="AB4" s="2"/>
      <c r="AC4" s="2"/>
      <c r="AD4" s="2"/>
      <c r="AE4" s="2"/>
    </row>
    <row r="5" spans="2:32" ht="37.5" customHeight="1" x14ac:dyDescent="0.15">
      <c r="C5" s="57" t="s">
        <v>31</v>
      </c>
      <c r="D5" s="487" t="s">
        <v>121</v>
      </c>
      <c r="E5" s="488"/>
      <c r="F5" s="488"/>
      <c r="G5" s="488"/>
      <c r="H5" s="488"/>
      <c r="I5" s="488"/>
      <c r="J5" s="488"/>
      <c r="K5" s="488"/>
      <c r="L5" s="488"/>
      <c r="M5" s="488"/>
      <c r="N5" s="488"/>
      <c r="O5" s="488"/>
      <c r="P5" s="489"/>
      <c r="Q5" s="442" t="s">
        <v>32</v>
      </c>
      <c r="R5" s="443"/>
      <c r="S5" s="442" t="s">
        <v>33</v>
      </c>
      <c r="T5" s="443"/>
      <c r="U5" s="138" t="s">
        <v>19</v>
      </c>
      <c r="V5" s="58" t="s">
        <v>20</v>
      </c>
      <c r="W5" s="490" t="s">
        <v>34</v>
      </c>
      <c r="X5" s="491"/>
      <c r="Y5" s="491"/>
      <c r="Z5" s="492"/>
      <c r="AA5" s="490" t="s">
        <v>21</v>
      </c>
      <c r="AB5" s="491"/>
      <c r="AC5" s="491"/>
      <c r="AD5" s="493"/>
      <c r="AE5" s="59" t="s">
        <v>139</v>
      </c>
      <c r="AF5" s="60" t="s">
        <v>140</v>
      </c>
    </row>
    <row r="6" spans="2:32" ht="18.95" customHeight="1" x14ac:dyDescent="0.15">
      <c r="C6" s="494">
        <v>1</v>
      </c>
      <c r="D6" s="480"/>
      <c r="E6" s="481"/>
      <c r="F6" s="481"/>
      <c r="G6" s="481"/>
      <c r="H6" s="481"/>
      <c r="I6" s="481"/>
      <c r="J6" s="481"/>
      <c r="K6" s="481"/>
      <c r="L6" s="481"/>
      <c r="M6" s="481"/>
      <c r="N6" s="481"/>
      <c r="O6" s="481"/>
      <c r="P6" s="482"/>
      <c r="Q6" s="483"/>
      <c r="R6" s="484"/>
      <c r="S6" s="422"/>
      <c r="T6" s="423"/>
      <c r="U6" s="478"/>
      <c r="V6" s="478"/>
      <c r="W6" s="426">
        <f>IF(AND(Q6="パソコン購入費",S6&gt;100000),U6*100000,U6*S6)</f>
        <v>0</v>
      </c>
      <c r="X6" s="427"/>
      <c r="Y6" s="427"/>
      <c r="Z6" s="430" t="s">
        <v>97</v>
      </c>
      <c r="AA6" s="432"/>
      <c r="AB6" s="433"/>
      <c r="AC6" s="433"/>
      <c r="AD6" s="436" t="s">
        <v>97</v>
      </c>
      <c r="AE6" s="476"/>
      <c r="AF6" s="477"/>
    </row>
    <row r="7" spans="2:32" ht="18.95" customHeight="1" x14ac:dyDescent="0.15">
      <c r="C7" s="495"/>
      <c r="D7" s="473"/>
      <c r="E7" s="474"/>
      <c r="F7" s="474"/>
      <c r="G7" s="474"/>
      <c r="H7" s="474"/>
      <c r="I7" s="474"/>
      <c r="J7" s="474"/>
      <c r="K7" s="474"/>
      <c r="L7" s="474"/>
      <c r="M7" s="474"/>
      <c r="N7" s="474"/>
      <c r="O7" s="474"/>
      <c r="P7" s="475"/>
      <c r="Q7" s="485"/>
      <c r="R7" s="486"/>
      <c r="S7" s="424"/>
      <c r="T7" s="425"/>
      <c r="U7" s="479"/>
      <c r="V7" s="479"/>
      <c r="W7" s="428"/>
      <c r="X7" s="429"/>
      <c r="Y7" s="429"/>
      <c r="Z7" s="431"/>
      <c r="AA7" s="434"/>
      <c r="AB7" s="435"/>
      <c r="AC7" s="435"/>
      <c r="AD7" s="437"/>
      <c r="AE7" s="470"/>
      <c r="AF7" s="472"/>
    </row>
    <row r="8" spans="2:32" ht="18.95" customHeight="1" x14ac:dyDescent="0.15">
      <c r="C8" s="494">
        <v>2</v>
      </c>
      <c r="D8" s="480"/>
      <c r="E8" s="481"/>
      <c r="F8" s="481"/>
      <c r="G8" s="481"/>
      <c r="H8" s="481"/>
      <c r="I8" s="481"/>
      <c r="J8" s="481"/>
      <c r="K8" s="481"/>
      <c r="L8" s="481"/>
      <c r="M8" s="481"/>
      <c r="N8" s="481"/>
      <c r="O8" s="481"/>
      <c r="P8" s="482"/>
      <c r="Q8" s="483"/>
      <c r="R8" s="484"/>
      <c r="S8" s="422"/>
      <c r="T8" s="423"/>
      <c r="U8" s="478"/>
      <c r="V8" s="478"/>
      <c r="W8" s="426">
        <f>IF(AND(Q8="パソコン購入費",S8&gt;100000),U8*100000,U8*S8)</f>
        <v>0</v>
      </c>
      <c r="X8" s="427"/>
      <c r="Y8" s="427"/>
      <c r="Z8" s="430" t="s">
        <v>97</v>
      </c>
      <c r="AA8" s="432"/>
      <c r="AB8" s="433"/>
      <c r="AC8" s="433"/>
      <c r="AD8" s="436" t="s">
        <v>97</v>
      </c>
      <c r="AE8" s="469"/>
      <c r="AF8" s="471"/>
    </row>
    <row r="9" spans="2:32" ht="18.95" customHeight="1" x14ac:dyDescent="0.15">
      <c r="C9" s="495"/>
      <c r="D9" s="473"/>
      <c r="E9" s="474"/>
      <c r="F9" s="474"/>
      <c r="G9" s="474"/>
      <c r="H9" s="474"/>
      <c r="I9" s="474"/>
      <c r="J9" s="474"/>
      <c r="K9" s="474"/>
      <c r="L9" s="474"/>
      <c r="M9" s="474"/>
      <c r="N9" s="474"/>
      <c r="O9" s="474"/>
      <c r="P9" s="475"/>
      <c r="Q9" s="485"/>
      <c r="R9" s="486"/>
      <c r="S9" s="424"/>
      <c r="T9" s="425"/>
      <c r="U9" s="479"/>
      <c r="V9" s="479"/>
      <c r="W9" s="428"/>
      <c r="X9" s="429"/>
      <c r="Y9" s="429"/>
      <c r="Z9" s="431"/>
      <c r="AA9" s="434"/>
      <c r="AB9" s="435"/>
      <c r="AC9" s="435"/>
      <c r="AD9" s="437"/>
      <c r="AE9" s="470"/>
      <c r="AF9" s="472"/>
    </row>
    <row r="10" spans="2:32" ht="18.95" customHeight="1" x14ac:dyDescent="0.15">
      <c r="C10" s="494">
        <v>3</v>
      </c>
      <c r="D10" s="480"/>
      <c r="E10" s="481"/>
      <c r="F10" s="481"/>
      <c r="G10" s="481"/>
      <c r="H10" s="481"/>
      <c r="I10" s="481"/>
      <c r="J10" s="481"/>
      <c r="K10" s="481"/>
      <c r="L10" s="481"/>
      <c r="M10" s="481"/>
      <c r="N10" s="481"/>
      <c r="O10" s="481"/>
      <c r="P10" s="482"/>
      <c r="Q10" s="483"/>
      <c r="R10" s="484"/>
      <c r="S10" s="422"/>
      <c r="T10" s="423"/>
      <c r="U10" s="478"/>
      <c r="V10" s="478"/>
      <c r="W10" s="426">
        <f t="shared" ref="W10" si="0">IF(AND(Q10="パソコン購入費",S10&gt;100000),U10*100000,U10*S10)</f>
        <v>0</v>
      </c>
      <c r="X10" s="427"/>
      <c r="Y10" s="427"/>
      <c r="Z10" s="430" t="s">
        <v>35</v>
      </c>
      <c r="AA10" s="432"/>
      <c r="AB10" s="433"/>
      <c r="AC10" s="433"/>
      <c r="AD10" s="436" t="s">
        <v>35</v>
      </c>
      <c r="AE10" s="469"/>
      <c r="AF10" s="471"/>
    </row>
    <row r="11" spans="2:32" ht="18.95" customHeight="1" x14ac:dyDescent="0.15">
      <c r="C11" s="495"/>
      <c r="D11" s="473"/>
      <c r="E11" s="474"/>
      <c r="F11" s="474"/>
      <c r="G11" s="474"/>
      <c r="H11" s="474"/>
      <c r="I11" s="474"/>
      <c r="J11" s="474"/>
      <c r="K11" s="474"/>
      <c r="L11" s="474"/>
      <c r="M11" s="474"/>
      <c r="N11" s="474"/>
      <c r="O11" s="474"/>
      <c r="P11" s="475"/>
      <c r="Q11" s="485"/>
      <c r="R11" s="486"/>
      <c r="S11" s="424"/>
      <c r="T11" s="425"/>
      <c r="U11" s="479"/>
      <c r="V11" s="479"/>
      <c r="W11" s="428"/>
      <c r="X11" s="429"/>
      <c r="Y11" s="429"/>
      <c r="Z11" s="431"/>
      <c r="AA11" s="434"/>
      <c r="AB11" s="435"/>
      <c r="AC11" s="435"/>
      <c r="AD11" s="437"/>
      <c r="AE11" s="470"/>
      <c r="AF11" s="472"/>
    </row>
    <row r="12" spans="2:32" ht="18.95" customHeight="1" x14ac:dyDescent="0.15">
      <c r="C12" s="494">
        <v>4</v>
      </c>
      <c r="D12" s="480"/>
      <c r="E12" s="481"/>
      <c r="F12" s="481"/>
      <c r="G12" s="481"/>
      <c r="H12" s="481"/>
      <c r="I12" s="481"/>
      <c r="J12" s="481"/>
      <c r="K12" s="481"/>
      <c r="L12" s="481"/>
      <c r="M12" s="481"/>
      <c r="N12" s="481"/>
      <c r="O12" s="481"/>
      <c r="P12" s="482"/>
      <c r="Q12" s="483"/>
      <c r="R12" s="484"/>
      <c r="S12" s="422"/>
      <c r="T12" s="423"/>
      <c r="U12" s="478"/>
      <c r="V12" s="478"/>
      <c r="W12" s="426">
        <f t="shared" ref="W12" si="1">IF(AND(Q12="パソコン購入費",S12&gt;100000),U12*100000,U12*S12)</f>
        <v>0</v>
      </c>
      <c r="X12" s="427"/>
      <c r="Y12" s="427"/>
      <c r="Z12" s="430" t="s">
        <v>35</v>
      </c>
      <c r="AA12" s="432"/>
      <c r="AB12" s="433"/>
      <c r="AC12" s="433"/>
      <c r="AD12" s="436" t="s">
        <v>35</v>
      </c>
      <c r="AE12" s="469"/>
      <c r="AF12" s="471"/>
    </row>
    <row r="13" spans="2:32" ht="18.95" customHeight="1" x14ac:dyDescent="0.15">
      <c r="C13" s="495"/>
      <c r="D13" s="473"/>
      <c r="E13" s="474"/>
      <c r="F13" s="474"/>
      <c r="G13" s="474"/>
      <c r="H13" s="474"/>
      <c r="I13" s="474"/>
      <c r="J13" s="474"/>
      <c r="K13" s="474"/>
      <c r="L13" s="474"/>
      <c r="M13" s="474"/>
      <c r="N13" s="474"/>
      <c r="O13" s="474"/>
      <c r="P13" s="475"/>
      <c r="Q13" s="485"/>
      <c r="R13" s="486"/>
      <c r="S13" s="424"/>
      <c r="T13" s="425"/>
      <c r="U13" s="479"/>
      <c r="V13" s="479"/>
      <c r="W13" s="428"/>
      <c r="X13" s="429"/>
      <c r="Y13" s="429"/>
      <c r="Z13" s="431"/>
      <c r="AA13" s="434"/>
      <c r="AB13" s="435"/>
      <c r="AC13" s="435"/>
      <c r="AD13" s="437"/>
      <c r="AE13" s="470"/>
      <c r="AF13" s="472"/>
    </row>
    <row r="14" spans="2:32" ht="18.95" customHeight="1" x14ac:dyDescent="0.15">
      <c r="C14" s="494">
        <v>5</v>
      </c>
      <c r="D14" s="480"/>
      <c r="E14" s="481"/>
      <c r="F14" s="481"/>
      <c r="G14" s="481"/>
      <c r="H14" s="481"/>
      <c r="I14" s="481"/>
      <c r="J14" s="481"/>
      <c r="K14" s="481"/>
      <c r="L14" s="481"/>
      <c r="M14" s="481"/>
      <c r="N14" s="481"/>
      <c r="O14" s="481"/>
      <c r="P14" s="482"/>
      <c r="Q14" s="483"/>
      <c r="R14" s="484"/>
      <c r="S14" s="422"/>
      <c r="T14" s="423"/>
      <c r="U14" s="478"/>
      <c r="V14" s="478"/>
      <c r="W14" s="426">
        <f t="shared" ref="W14" si="2">IF(AND(Q14="パソコン購入費",S14&gt;100000),U14*100000,U14*S14)</f>
        <v>0</v>
      </c>
      <c r="X14" s="427"/>
      <c r="Y14" s="427"/>
      <c r="Z14" s="430" t="s">
        <v>23</v>
      </c>
      <c r="AA14" s="432"/>
      <c r="AB14" s="433"/>
      <c r="AC14" s="433"/>
      <c r="AD14" s="436" t="s">
        <v>23</v>
      </c>
      <c r="AE14" s="469"/>
      <c r="AF14" s="471"/>
    </row>
    <row r="15" spans="2:32" ht="18.95" customHeight="1" x14ac:dyDescent="0.15">
      <c r="C15" s="495"/>
      <c r="D15" s="473"/>
      <c r="E15" s="474"/>
      <c r="F15" s="474"/>
      <c r="G15" s="474"/>
      <c r="H15" s="474"/>
      <c r="I15" s="474"/>
      <c r="J15" s="474"/>
      <c r="K15" s="474"/>
      <c r="L15" s="474"/>
      <c r="M15" s="474"/>
      <c r="N15" s="474"/>
      <c r="O15" s="474"/>
      <c r="P15" s="475"/>
      <c r="Q15" s="485"/>
      <c r="R15" s="486"/>
      <c r="S15" s="440"/>
      <c r="T15" s="441"/>
      <c r="U15" s="479"/>
      <c r="V15" s="479"/>
      <c r="W15" s="428"/>
      <c r="X15" s="429"/>
      <c r="Y15" s="429"/>
      <c r="Z15" s="462"/>
      <c r="AA15" s="434"/>
      <c r="AB15" s="435"/>
      <c r="AC15" s="435"/>
      <c r="AD15" s="444"/>
      <c r="AE15" s="470"/>
      <c r="AF15" s="472"/>
    </row>
    <row r="16" spans="2:32" ht="18.95" customHeight="1" x14ac:dyDescent="0.15">
      <c r="C16" s="494">
        <v>6</v>
      </c>
      <c r="D16" s="480"/>
      <c r="E16" s="481"/>
      <c r="F16" s="481"/>
      <c r="G16" s="481"/>
      <c r="H16" s="481"/>
      <c r="I16" s="481"/>
      <c r="J16" s="481"/>
      <c r="K16" s="481"/>
      <c r="L16" s="481"/>
      <c r="M16" s="481"/>
      <c r="N16" s="481"/>
      <c r="O16" s="481"/>
      <c r="P16" s="482"/>
      <c r="Q16" s="483"/>
      <c r="R16" s="484"/>
      <c r="S16" s="422"/>
      <c r="T16" s="423"/>
      <c r="U16" s="478"/>
      <c r="V16" s="478"/>
      <c r="W16" s="426">
        <f t="shared" ref="W16" si="3">IF(AND(Q16="パソコン購入費",S16&gt;100000),U16*100000,U16*S16)</f>
        <v>0</v>
      </c>
      <c r="X16" s="427"/>
      <c r="Y16" s="427"/>
      <c r="Z16" s="430" t="s">
        <v>23</v>
      </c>
      <c r="AA16" s="432"/>
      <c r="AB16" s="433"/>
      <c r="AC16" s="433"/>
      <c r="AD16" s="436" t="s">
        <v>23</v>
      </c>
      <c r="AE16" s="469"/>
      <c r="AF16" s="471"/>
    </row>
    <row r="17" spans="2:32" ht="18.95" customHeight="1" x14ac:dyDescent="0.15">
      <c r="C17" s="495"/>
      <c r="D17" s="473"/>
      <c r="E17" s="474"/>
      <c r="F17" s="474"/>
      <c r="G17" s="474"/>
      <c r="H17" s="474"/>
      <c r="I17" s="474"/>
      <c r="J17" s="474"/>
      <c r="K17" s="474"/>
      <c r="L17" s="474"/>
      <c r="M17" s="474"/>
      <c r="N17" s="474"/>
      <c r="O17" s="474"/>
      <c r="P17" s="475"/>
      <c r="Q17" s="485"/>
      <c r="R17" s="486"/>
      <c r="S17" s="440"/>
      <c r="T17" s="441"/>
      <c r="U17" s="479"/>
      <c r="V17" s="479"/>
      <c r="W17" s="428"/>
      <c r="X17" s="429"/>
      <c r="Y17" s="429"/>
      <c r="Z17" s="462"/>
      <c r="AA17" s="434"/>
      <c r="AB17" s="435"/>
      <c r="AC17" s="435"/>
      <c r="AD17" s="444"/>
      <c r="AE17" s="470"/>
      <c r="AF17" s="472"/>
    </row>
    <row r="18" spans="2:32" ht="18.95" customHeight="1" x14ac:dyDescent="0.15">
      <c r="C18" s="494">
        <v>7</v>
      </c>
      <c r="D18" s="480"/>
      <c r="E18" s="481"/>
      <c r="F18" s="481"/>
      <c r="G18" s="481"/>
      <c r="H18" s="481"/>
      <c r="I18" s="481"/>
      <c r="J18" s="481"/>
      <c r="K18" s="481"/>
      <c r="L18" s="481"/>
      <c r="M18" s="481"/>
      <c r="N18" s="481"/>
      <c r="O18" s="481"/>
      <c r="P18" s="482"/>
      <c r="Q18" s="483"/>
      <c r="R18" s="484"/>
      <c r="S18" s="422"/>
      <c r="T18" s="423"/>
      <c r="U18" s="478"/>
      <c r="V18" s="478"/>
      <c r="W18" s="426">
        <f t="shared" ref="W18" si="4">IF(AND(Q18="パソコン購入費",S18&gt;100000),U18*100000,U18*S18)</f>
        <v>0</v>
      </c>
      <c r="X18" s="427"/>
      <c r="Y18" s="427"/>
      <c r="Z18" s="430" t="s">
        <v>23</v>
      </c>
      <c r="AA18" s="432"/>
      <c r="AB18" s="433"/>
      <c r="AC18" s="433"/>
      <c r="AD18" s="436" t="s">
        <v>23</v>
      </c>
      <c r="AE18" s="469"/>
      <c r="AF18" s="471"/>
    </row>
    <row r="19" spans="2:32" ht="18.95" customHeight="1" x14ac:dyDescent="0.15">
      <c r="C19" s="501"/>
      <c r="D19" s="473"/>
      <c r="E19" s="474"/>
      <c r="F19" s="474"/>
      <c r="G19" s="474"/>
      <c r="H19" s="474"/>
      <c r="I19" s="474"/>
      <c r="J19" s="474"/>
      <c r="K19" s="474"/>
      <c r="L19" s="474"/>
      <c r="M19" s="474"/>
      <c r="N19" s="474"/>
      <c r="O19" s="474"/>
      <c r="P19" s="475"/>
      <c r="Q19" s="485"/>
      <c r="R19" s="486"/>
      <c r="S19" s="440"/>
      <c r="T19" s="441"/>
      <c r="U19" s="479"/>
      <c r="V19" s="479"/>
      <c r="W19" s="428"/>
      <c r="X19" s="429"/>
      <c r="Y19" s="429"/>
      <c r="Z19" s="462"/>
      <c r="AA19" s="463"/>
      <c r="AB19" s="464"/>
      <c r="AC19" s="464"/>
      <c r="AD19" s="444"/>
      <c r="AE19" s="470"/>
      <c r="AF19" s="472"/>
    </row>
    <row r="20" spans="2:32" ht="18.95" customHeight="1" x14ac:dyDescent="0.15">
      <c r="C20" s="494">
        <v>8</v>
      </c>
      <c r="D20" s="480"/>
      <c r="E20" s="481"/>
      <c r="F20" s="481"/>
      <c r="G20" s="481"/>
      <c r="H20" s="481"/>
      <c r="I20" s="481"/>
      <c r="J20" s="481"/>
      <c r="K20" s="481"/>
      <c r="L20" s="481"/>
      <c r="M20" s="481"/>
      <c r="N20" s="481"/>
      <c r="O20" s="481"/>
      <c r="P20" s="482"/>
      <c r="Q20" s="483"/>
      <c r="R20" s="484"/>
      <c r="S20" s="422"/>
      <c r="T20" s="423"/>
      <c r="U20" s="478"/>
      <c r="V20" s="478"/>
      <c r="W20" s="426">
        <f t="shared" ref="W20" si="5">IF(AND(Q20="パソコン購入費",S20&gt;100000),U20*100000,U20*S20)</f>
        <v>0</v>
      </c>
      <c r="X20" s="427"/>
      <c r="Y20" s="427"/>
      <c r="Z20" s="430" t="s">
        <v>23</v>
      </c>
      <c r="AA20" s="432"/>
      <c r="AB20" s="433"/>
      <c r="AC20" s="433"/>
      <c r="AD20" s="436" t="s">
        <v>23</v>
      </c>
      <c r="AE20" s="469"/>
      <c r="AF20" s="471"/>
    </row>
    <row r="21" spans="2:32" ht="18.95" customHeight="1" x14ac:dyDescent="0.15">
      <c r="C21" s="501"/>
      <c r="D21" s="473"/>
      <c r="E21" s="474"/>
      <c r="F21" s="474"/>
      <c r="G21" s="474"/>
      <c r="H21" s="474"/>
      <c r="I21" s="474"/>
      <c r="J21" s="474"/>
      <c r="K21" s="474"/>
      <c r="L21" s="474"/>
      <c r="M21" s="474"/>
      <c r="N21" s="474"/>
      <c r="O21" s="474"/>
      <c r="P21" s="475"/>
      <c r="Q21" s="485"/>
      <c r="R21" s="486"/>
      <c r="S21" s="440"/>
      <c r="T21" s="441"/>
      <c r="U21" s="479"/>
      <c r="V21" s="479"/>
      <c r="W21" s="428"/>
      <c r="X21" s="429"/>
      <c r="Y21" s="429"/>
      <c r="Z21" s="462"/>
      <c r="AA21" s="463"/>
      <c r="AB21" s="464"/>
      <c r="AC21" s="464"/>
      <c r="AD21" s="444"/>
      <c r="AE21" s="470"/>
      <c r="AF21" s="472"/>
    </row>
    <row r="22" spans="2:32" ht="18.95" customHeight="1" x14ac:dyDescent="0.15">
      <c r="C22" s="494" t="s">
        <v>60</v>
      </c>
      <c r="D22" s="480" t="s">
        <v>110</v>
      </c>
      <c r="E22" s="481"/>
      <c r="F22" s="481"/>
      <c r="G22" s="481"/>
      <c r="H22" s="481"/>
      <c r="I22" s="481"/>
      <c r="J22" s="481"/>
      <c r="K22" s="481"/>
      <c r="L22" s="481"/>
      <c r="M22" s="481"/>
      <c r="N22" s="481"/>
      <c r="O22" s="481"/>
      <c r="P22" s="482"/>
      <c r="Q22" s="504" t="s">
        <v>111</v>
      </c>
      <c r="R22" s="505"/>
      <c r="S22" s="505"/>
      <c r="T22" s="505"/>
      <c r="U22" s="505"/>
      <c r="V22" s="506"/>
      <c r="W22" s="465"/>
      <c r="X22" s="466"/>
      <c r="Y22" s="466"/>
      <c r="Z22" s="430" t="s">
        <v>97</v>
      </c>
      <c r="AA22" s="564" t="s">
        <v>161</v>
      </c>
      <c r="AB22" s="565"/>
      <c r="AC22" s="565"/>
      <c r="AD22" s="566"/>
      <c r="AE22" s="469"/>
      <c r="AF22" s="620"/>
    </row>
    <row r="23" spans="2:32" ht="18.95" customHeight="1" thickBot="1" x14ac:dyDescent="0.2">
      <c r="C23" s="501"/>
      <c r="D23" s="561" t="s">
        <v>63</v>
      </c>
      <c r="E23" s="562"/>
      <c r="F23" s="562"/>
      <c r="G23" s="562"/>
      <c r="H23" s="562"/>
      <c r="I23" s="562"/>
      <c r="J23" s="562"/>
      <c r="K23" s="562"/>
      <c r="L23" s="562"/>
      <c r="M23" s="562"/>
      <c r="N23" s="562"/>
      <c r="O23" s="562"/>
      <c r="P23" s="563"/>
      <c r="Q23" s="507"/>
      <c r="R23" s="508"/>
      <c r="S23" s="508"/>
      <c r="T23" s="508"/>
      <c r="U23" s="508"/>
      <c r="V23" s="509"/>
      <c r="W23" s="467"/>
      <c r="X23" s="468"/>
      <c r="Y23" s="468"/>
      <c r="Z23" s="462"/>
      <c r="AA23" s="567"/>
      <c r="AB23" s="568"/>
      <c r="AC23" s="568"/>
      <c r="AD23" s="569"/>
      <c r="AE23" s="619"/>
      <c r="AF23" s="621"/>
    </row>
    <row r="24" spans="2:32" ht="22.5" customHeight="1" thickTop="1" thickBot="1" x14ac:dyDescent="0.2">
      <c r="C24" s="502" t="s">
        <v>98</v>
      </c>
      <c r="D24" s="503"/>
      <c r="E24" s="503"/>
      <c r="F24" s="503"/>
      <c r="G24" s="503"/>
      <c r="H24" s="503"/>
      <c r="I24" s="503"/>
      <c r="J24" s="503"/>
      <c r="K24" s="503"/>
      <c r="L24" s="503"/>
      <c r="M24" s="503"/>
      <c r="N24" s="503"/>
      <c r="O24" s="503"/>
      <c r="P24" s="503"/>
      <c r="Q24" s="503"/>
      <c r="R24" s="503"/>
      <c r="S24" s="503"/>
      <c r="T24" s="503"/>
      <c r="U24" s="44"/>
      <c r="V24" s="7" t="s">
        <v>99</v>
      </c>
      <c r="W24" s="544">
        <f ca="1">SUM(OFFSET(W4,1,0):OFFSET(W24,-1,0))</f>
        <v>0</v>
      </c>
      <c r="X24" s="545"/>
      <c r="Y24" s="545"/>
      <c r="Z24" s="139" t="s">
        <v>97</v>
      </c>
      <c r="AA24" s="460">
        <f ca="1">SUM(OFFSET(AA4,1,0):OFFSET(AA24,-1,0))</f>
        <v>0</v>
      </c>
      <c r="AB24" s="461"/>
      <c r="AC24" s="461"/>
      <c r="AD24" s="140" t="s">
        <v>97</v>
      </c>
      <c r="AE24" s="105"/>
      <c r="AF24" s="53"/>
    </row>
    <row r="25" spans="2:32" ht="24" customHeight="1" thickTop="1" thickBot="1" x14ac:dyDescent="0.2">
      <c r="B25" s="4"/>
      <c r="C25" s="134" t="s">
        <v>100</v>
      </c>
      <c r="D25" s="135"/>
      <c r="E25" s="136"/>
      <c r="F25" s="136"/>
      <c r="G25" s="136"/>
      <c r="H25" s="136"/>
      <c r="I25" s="136"/>
      <c r="J25" s="4"/>
      <c r="K25" s="133"/>
      <c r="L25" s="133"/>
      <c r="M25" s="4"/>
      <c r="N25" s="4"/>
      <c r="O25" s="4"/>
      <c r="P25" s="4"/>
      <c r="Q25" s="4"/>
      <c r="R25" s="4"/>
      <c r="S25" s="4"/>
      <c r="T25" s="4"/>
      <c r="U25" s="4"/>
      <c r="V25" s="4"/>
      <c r="W25" s="4"/>
      <c r="X25" s="4"/>
      <c r="Y25" s="4"/>
      <c r="Z25" s="4"/>
      <c r="AA25" s="4"/>
      <c r="AB25" s="4"/>
      <c r="AC25" s="4"/>
      <c r="AD25" s="4"/>
    </row>
    <row r="26" spans="2:32" ht="19.5" customHeight="1" thickTop="1" x14ac:dyDescent="0.15">
      <c r="B26" s="132"/>
      <c r="C26" s="526" t="s">
        <v>183</v>
      </c>
      <c r="D26" s="527"/>
      <c r="E26" s="527"/>
      <c r="F26" s="527"/>
      <c r="G26" s="527"/>
      <c r="H26" s="527"/>
      <c r="I26" s="527"/>
      <c r="J26" s="528"/>
      <c r="K26" s="555"/>
      <c r="L26" s="556"/>
      <c r="M26" s="137"/>
      <c r="N26" s="513" t="s">
        <v>122</v>
      </c>
      <c r="O26" s="514"/>
      <c r="P26" s="517" t="s">
        <v>123</v>
      </c>
      <c r="Q26" s="518"/>
      <c r="R26" s="518"/>
      <c r="S26" s="518"/>
      <c r="T26" s="518"/>
      <c r="U26" s="518"/>
      <c r="V26" s="519"/>
      <c r="W26" s="451">
        <f ca="1">助成対象経費委託費以外</f>
        <v>0</v>
      </c>
      <c r="X26" s="452"/>
      <c r="Y26" s="452"/>
      <c r="Z26" s="455" t="s">
        <v>35</v>
      </c>
      <c r="AA26" s="4"/>
      <c r="AB26" s="4"/>
      <c r="AC26" s="4"/>
      <c r="AD26" s="4"/>
    </row>
    <row r="27" spans="2:32" ht="19.5" customHeight="1" thickBot="1" x14ac:dyDescent="0.2">
      <c r="B27" s="132"/>
      <c r="C27" s="529"/>
      <c r="D27" s="530"/>
      <c r="E27" s="530"/>
      <c r="F27" s="530"/>
      <c r="G27" s="530"/>
      <c r="H27" s="530"/>
      <c r="I27" s="530"/>
      <c r="J27" s="531"/>
      <c r="K27" s="557"/>
      <c r="L27" s="558"/>
      <c r="M27" s="4"/>
      <c r="N27" s="515"/>
      <c r="O27" s="516"/>
      <c r="P27" s="520"/>
      <c r="Q27" s="521"/>
      <c r="R27" s="521"/>
      <c r="S27" s="521"/>
      <c r="T27" s="521"/>
      <c r="U27" s="521"/>
      <c r="V27" s="522"/>
      <c r="W27" s="453"/>
      <c r="X27" s="454"/>
      <c r="Y27" s="454"/>
      <c r="Z27" s="456"/>
      <c r="AA27" s="4"/>
      <c r="AB27" s="4"/>
      <c r="AC27" s="4"/>
      <c r="AD27" s="4"/>
    </row>
    <row r="28" spans="2:32" ht="24.95" customHeight="1" thickTop="1" thickBot="1" x14ac:dyDescent="0.2">
      <c r="B28" s="132"/>
      <c r="C28" s="523" t="s">
        <v>186</v>
      </c>
      <c r="D28" s="524"/>
      <c r="E28" s="524"/>
      <c r="F28" s="524"/>
      <c r="G28" s="524"/>
      <c r="H28" s="524"/>
      <c r="I28" s="524"/>
      <c r="J28" s="525"/>
      <c r="K28" s="559"/>
      <c r="L28" s="560"/>
      <c r="M28" s="4"/>
      <c r="N28" s="510" t="s">
        <v>101</v>
      </c>
      <c r="O28" s="511"/>
      <c r="P28" s="511"/>
      <c r="Q28" s="511"/>
      <c r="R28" s="511"/>
      <c r="S28" s="511"/>
      <c r="T28" s="511"/>
      <c r="U28" s="511"/>
      <c r="V28" s="512"/>
      <c r="W28" s="457" t="s">
        <v>102</v>
      </c>
      <c r="X28" s="458"/>
      <c r="Y28" s="458"/>
      <c r="Z28" s="459"/>
      <c r="AA28" s="4"/>
      <c r="AB28" s="4"/>
      <c r="AC28" s="4"/>
      <c r="AD28" s="4"/>
    </row>
    <row r="29" spans="2:32" ht="39" customHeight="1" thickTop="1" x14ac:dyDescent="0.15">
      <c r="B29" s="4"/>
      <c r="C29" s="496" t="s">
        <v>182</v>
      </c>
      <c r="D29" s="496"/>
      <c r="E29" s="496"/>
      <c r="F29" s="496"/>
      <c r="G29" s="496"/>
      <c r="H29" s="496"/>
      <c r="I29" s="496"/>
      <c r="J29" s="496"/>
      <c r="K29" s="496"/>
      <c r="L29" s="496"/>
      <c r="M29" s="4"/>
      <c r="N29" s="614" t="s">
        <v>124</v>
      </c>
      <c r="O29" s="615"/>
      <c r="P29" s="616" t="s">
        <v>125</v>
      </c>
      <c r="Q29" s="616"/>
      <c r="R29" s="616"/>
      <c r="S29" s="616"/>
      <c r="T29" s="616"/>
      <c r="U29" s="616"/>
      <c r="V29" s="617"/>
      <c r="W29" s="445">
        <f ca="1">ROUNDDOWN(助成対象経費委託費以外/3*2,-3)</f>
        <v>0</v>
      </c>
      <c r="X29" s="446"/>
      <c r="Y29" s="446"/>
      <c r="Z29" s="449" t="s">
        <v>35</v>
      </c>
      <c r="AA29" s="540" t="s">
        <v>103</v>
      </c>
      <c r="AB29" s="541"/>
      <c r="AC29" s="541"/>
      <c r="AD29" s="541"/>
    </row>
    <row r="30" spans="2:32" ht="19.5" customHeight="1" thickBot="1" x14ac:dyDescent="0.2">
      <c r="B30" s="4"/>
      <c r="C30" s="497"/>
      <c r="D30" s="497"/>
      <c r="E30" s="497"/>
      <c r="F30" s="497"/>
      <c r="G30" s="497"/>
      <c r="H30" s="497"/>
      <c r="I30" s="497"/>
      <c r="J30" s="497"/>
      <c r="K30" s="497"/>
      <c r="L30" s="497"/>
      <c r="M30" s="4"/>
      <c r="N30" s="520" t="s">
        <v>104</v>
      </c>
      <c r="O30" s="521"/>
      <c r="P30" s="618"/>
      <c r="Q30" s="618"/>
      <c r="R30" s="618"/>
      <c r="S30" s="618"/>
      <c r="T30" s="618"/>
      <c r="U30" s="618"/>
      <c r="V30" s="618"/>
      <c r="W30" s="447"/>
      <c r="X30" s="448"/>
      <c r="Y30" s="448"/>
      <c r="Z30" s="450"/>
      <c r="AA30" s="541"/>
      <c r="AB30" s="541"/>
      <c r="AC30" s="541"/>
      <c r="AD30" s="541"/>
    </row>
    <row r="31" spans="2:32" ht="14.25" customHeight="1" thickTop="1" x14ac:dyDescent="0.15">
      <c r="B31" s="4"/>
      <c r="C31" s="4"/>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2:32" ht="18" customHeight="1" x14ac:dyDescent="0.15">
      <c r="B32" s="4"/>
      <c r="C32" s="34" t="s">
        <v>105</v>
      </c>
      <c r="E32" s="4"/>
      <c r="F32" s="4"/>
      <c r="G32" s="4"/>
      <c r="H32" s="4"/>
      <c r="I32" s="4"/>
      <c r="J32" s="4"/>
      <c r="K32" s="4"/>
      <c r="L32" s="4"/>
      <c r="M32" s="4"/>
      <c r="N32" s="4"/>
      <c r="O32" s="4"/>
      <c r="P32" s="4"/>
      <c r="Q32" s="126"/>
      <c r="R32" s="2"/>
      <c r="S32" s="2"/>
      <c r="T32" s="127" t="s">
        <v>190</v>
      </c>
      <c r="U32" s="2"/>
      <c r="V32" s="2"/>
      <c r="W32" s="2"/>
      <c r="X32" s="2"/>
      <c r="Y32" s="2"/>
      <c r="Z32" s="2"/>
      <c r="AA32" s="2"/>
      <c r="AB32" s="2"/>
      <c r="AC32" s="2"/>
      <c r="AD32" s="2"/>
      <c r="AE32" s="2"/>
    </row>
    <row r="33" spans="2:32" ht="13.5" customHeight="1" x14ac:dyDescent="0.15">
      <c r="B33" s="4"/>
      <c r="C33" s="4"/>
      <c r="D33" s="36" t="s">
        <v>179</v>
      </c>
      <c r="E33" s="4"/>
      <c r="F33" s="4"/>
      <c r="G33" s="4"/>
      <c r="H33" s="4"/>
      <c r="I33" s="4"/>
      <c r="J33" s="4"/>
      <c r="K33" s="4"/>
      <c r="L33" s="4"/>
      <c r="M33" s="4"/>
      <c r="N33" s="4"/>
      <c r="O33" s="4"/>
      <c r="P33" s="4"/>
      <c r="Q33" s="126"/>
      <c r="R33" s="2"/>
      <c r="S33" s="2"/>
      <c r="T33" s="127" t="s">
        <v>191</v>
      </c>
      <c r="U33" s="2"/>
      <c r="V33" s="2"/>
      <c r="W33" s="2"/>
      <c r="X33" s="2"/>
      <c r="Y33" s="2"/>
      <c r="Z33" s="2"/>
      <c r="AA33" s="2"/>
      <c r="AB33" s="2"/>
      <c r="AC33" s="2"/>
      <c r="AD33" s="2"/>
      <c r="AE33" s="2"/>
    </row>
    <row r="34" spans="2:32" ht="37.5" customHeight="1" x14ac:dyDescent="0.15">
      <c r="C34" s="57" t="s">
        <v>31</v>
      </c>
      <c r="D34" s="487" t="s">
        <v>187</v>
      </c>
      <c r="E34" s="488"/>
      <c r="F34" s="488"/>
      <c r="G34" s="488"/>
      <c r="H34" s="488"/>
      <c r="I34" s="488"/>
      <c r="J34" s="488"/>
      <c r="K34" s="488"/>
      <c r="L34" s="488"/>
      <c r="M34" s="488"/>
      <c r="N34" s="488"/>
      <c r="O34" s="488"/>
      <c r="P34" s="489"/>
      <c r="Q34" s="442" t="s">
        <v>32</v>
      </c>
      <c r="R34" s="443"/>
      <c r="S34" s="442" t="s">
        <v>33</v>
      </c>
      <c r="T34" s="443"/>
      <c r="U34" s="138" t="s">
        <v>19</v>
      </c>
      <c r="V34" s="58" t="s">
        <v>20</v>
      </c>
      <c r="W34" s="490" t="s">
        <v>34</v>
      </c>
      <c r="X34" s="491"/>
      <c r="Y34" s="491"/>
      <c r="Z34" s="492"/>
      <c r="AA34" s="490" t="s">
        <v>21</v>
      </c>
      <c r="AB34" s="491"/>
      <c r="AC34" s="491"/>
      <c r="AD34" s="493"/>
      <c r="AE34" s="59" t="s">
        <v>139</v>
      </c>
      <c r="AF34" s="69" t="s">
        <v>141</v>
      </c>
    </row>
    <row r="35" spans="2:32" ht="18.600000000000001" customHeight="1" x14ac:dyDescent="0.15">
      <c r="C35" s="494">
        <v>1</v>
      </c>
      <c r="D35" s="498"/>
      <c r="E35" s="499"/>
      <c r="F35" s="499"/>
      <c r="G35" s="499"/>
      <c r="H35" s="499"/>
      <c r="I35" s="499"/>
      <c r="J35" s="499"/>
      <c r="K35" s="499"/>
      <c r="L35" s="499"/>
      <c r="M35" s="499"/>
      <c r="N35" s="499"/>
      <c r="O35" s="499"/>
      <c r="P35" s="500"/>
      <c r="Q35" s="504" t="s">
        <v>155</v>
      </c>
      <c r="R35" s="506"/>
      <c r="S35" s="422"/>
      <c r="T35" s="423"/>
      <c r="U35" s="478"/>
      <c r="V35" s="438"/>
      <c r="W35" s="426">
        <f>IF(NOT(D35="VPN設定"),IF(S35&gt;30000,U35*30000,U35*S35),MIN(150000,U35*S35))</f>
        <v>0</v>
      </c>
      <c r="X35" s="427"/>
      <c r="Y35" s="427"/>
      <c r="Z35" s="430" t="s">
        <v>23</v>
      </c>
      <c r="AA35" s="432"/>
      <c r="AB35" s="433"/>
      <c r="AC35" s="433"/>
      <c r="AD35" s="436" t="s">
        <v>97</v>
      </c>
      <c r="AE35" s="476"/>
      <c r="AF35" s="471"/>
    </row>
    <row r="36" spans="2:32" ht="18.600000000000001" customHeight="1" x14ac:dyDescent="0.15">
      <c r="C36" s="495"/>
      <c r="D36" s="534"/>
      <c r="E36" s="535"/>
      <c r="F36" s="535"/>
      <c r="G36" s="535"/>
      <c r="H36" s="535"/>
      <c r="I36" s="535"/>
      <c r="J36" s="535"/>
      <c r="K36" s="535"/>
      <c r="L36" s="535"/>
      <c r="M36" s="535"/>
      <c r="N36" s="535"/>
      <c r="O36" s="535"/>
      <c r="P36" s="536"/>
      <c r="Q36" s="532"/>
      <c r="R36" s="533"/>
      <c r="S36" s="440"/>
      <c r="T36" s="441"/>
      <c r="U36" s="479"/>
      <c r="V36" s="439"/>
      <c r="W36" s="428"/>
      <c r="X36" s="429"/>
      <c r="Y36" s="429"/>
      <c r="Z36" s="462"/>
      <c r="AA36" s="434"/>
      <c r="AB36" s="435"/>
      <c r="AC36" s="435"/>
      <c r="AD36" s="437"/>
      <c r="AE36" s="470"/>
      <c r="AF36" s="472"/>
    </row>
    <row r="37" spans="2:32" ht="18.600000000000001" customHeight="1" x14ac:dyDescent="0.15">
      <c r="C37" s="494">
        <v>2</v>
      </c>
      <c r="D37" s="498"/>
      <c r="E37" s="499"/>
      <c r="F37" s="499"/>
      <c r="G37" s="499"/>
      <c r="H37" s="499"/>
      <c r="I37" s="499"/>
      <c r="J37" s="499"/>
      <c r="K37" s="499"/>
      <c r="L37" s="499"/>
      <c r="M37" s="499"/>
      <c r="N37" s="499"/>
      <c r="O37" s="499"/>
      <c r="P37" s="500"/>
      <c r="Q37" s="504" t="s">
        <v>155</v>
      </c>
      <c r="R37" s="506"/>
      <c r="S37" s="422"/>
      <c r="T37" s="423"/>
      <c r="U37" s="478"/>
      <c r="V37" s="438"/>
      <c r="W37" s="570">
        <f>IF(NOT(D37="VPN設定"),IF(S37&gt;30000,U37*30000,U37*S37),MIN(150000,U37*S37))</f>
        <v>0</v>
      </c>
      <c r="X37" s="571"/>
      <c r="Y37" s="571"/>
      <c r="Z37" s="430" t="s">
        <v>97</v>
      </c>
      <c r="AA37" s="432"/>
      <c r="AB37" s="433"/>
      <c r="AC37" s="433"/>
      <c r="AD37" s="436" t="s">
        <v>97</v>
      </c>
      <c r="AE37" s="469"/>
      <c r="AF37" s="471"/>
    </row>
    <row r="38" spans="2:32" ht="18.600000000000001" customHeight="1" x14ac:dyDescent="0.15">
      <c r="C38" s="495"/>
      <c r="D38" s="534"/>
      <c r="E38" s="535"/>
      <c r="F38" s="535"/>
      <c r="G38" s="535"/>
      <c r="H38" s="535"/>
      <c r="I38" s="535"/>
      <c r="J38" s="535"/>
      <c r="K38" s="535"/>
      <c r="L38" s="535"/>
      <c r="M38" s="535"/>
      <c r="N38" s="535"/>
      <c r="O38" s="535"/>
      <c r="P38" s="536"/>
      <c r="Q38" s="532"/>
      <c r="R38" s="533"/>
      <c r="S38" s="424"/>
      <c r="T38" s="425"/>
      <c r="U38" s="479"/>
      <c r="V38" s="439"/>
      <c r="W38" s="574"/>
      <c r="X38" s="575"/>
      <c r="Y38" s="575"/>
      <c r="Z38" s="431"/>
      <c r="AA38" s="434"/>
      <c r="AB38" s="435"/>
      <c r="AC38" s="435"/>
      <c r="AD38" s="437"/>
      <c r="AE38" s="470"/>
      <c r="AF38" s="472"/>
    </row>
    <row r="39" spans="2:32" ht="18.600000000000001" customHeight="1" x14ac:dyDescent="0.15">
      <c r="C39" s="494">
        <v>3</v>
      </c>
      <c r="D39" s="498"/>
      <c r="E39" s="499"/>
      <c r="F39" s="499"/>
      <c r="G39" s="499"/>
      <c r="H39" s="499"/>
      <c r="I39" s="499"/>
      <c r="J39" s="499"/>
      <c r="K39" s="499"/>
      <c r="L39" s="499"/>
      <c r="M39" s="499"/>
      <c r="N39" s="499"/>
      <c r="O39" s="499"/>
      <c r="P39" s="500"/>
      <c r="Q39" s="504" t="s">
        <v>155</v>
      </c>
      <c r="R39" s="506"/>
      <c r="S39" s="422"/>
      <c r="T39" s="423"/>
      <c r="U39" s="478"/>
      <c r="V39" s="438"/>
      <c r="W39" s="570">
        <f>IF(NOT(D39="VPN設定"),IF(S39&gt;30000,U39*30000,U39*S39),MIN(150000,U39*S39))</f>
        <v>0</v>
      </c>
      <c r="X39" s="571"/>
      <c r="Y39" s="571"/>
      <c r="Z39" s="430" t="s">
        <v>23</v>
      </c>
      <c r="AA39" s="432"/>
      <c r="AB39" s="433"/>
      <c r="AC39" s="433"/>
      <c r="AD39" s="436" t="s">
        <v>23</v>
      </c>
      <c r="AE39" s="469"/>
      <c r="AF39" s="471"/>
    </row>
    <row r="40" spans="2:32" ht="18.600000000000001" customHeight="1" x14ac:dyDescent="0.15">
      <c r="C40" s="501"/>
      <c r="D40" s="534"/>
      <c r="E40" s="535"/>
      <c r="F40" s="535"/>
      <c r="G40" s="535"/>
      <c r="H40" s="535"/>
      <c r="I40" s="535"/>
      <c r="J40" s="535"/>
      <c r="K40" s="535"/>
      <c r="L40" s="535"/>
      <c r="M40" s="535"/>
      <c r="N40" s="535"/>
      <c r="O40" s="535"/>
      <c r="P40" s="536"/>
      <c r="Q40" s="532"/>
      <c r="R40" s="533"/>
      <c r="S40" s="440"/>
      <c r="T40" s="441"/>
      <c r="U40" s="479"/>
      <c r="V40" s="439"/>
      <c r="W40" s="572"/>
      <c r="X40" s="573"/>
      <c r="Y40" s="573"/>
      <c r="Z40" s="462"/>
      <c r="AA40" s="463"/>
      <c r="AB40" s="464"/>
      <c r="AC40" s="464"/>
      <c r="AD40" s="444"/>
      <c r="AE40" s="470"/>
      <c r="AF40" s="472"/>
    </row>
    <row r="41" spans="2:32" ht="18.95" customHeight="1" x14ac:dyDescent="0.15">
      <c r="C41" s="494" t="s">
        <v>60</v>
      </c>
      <c r="D41" s="480" t="s">
        <v>142</v>
      </c>
      <c r="E41" s="481"/>
      <c r="F41" s="481"/>
      <c r="G41" s="481"/>
      <c r="H41" s="481"/>
      <c r="I41" s="481"/>
      <c r="J41" s="481"/>
      <c r="K41" s="481"/>
      <c r="L41" s="481"/>
      <c r="M41" s="481"/>
      <c r="N41" s="481"/>
      <c r="O41" s="481"/>
      <c r="P41" s="482"/>
      <c r="Q41" s="504" t="s">
        <v>111</v>
      </c>
      <c r="R41" s="505"/>
      <c r="S41" s="505"/>
      <c r="T41" s="505"/>
      <c r="U41" s="505"/>
      <c r="V41" s="506"/>
      <c r="W41" s="465"/>
      <c r="X41" s="466"/>
      <c r="Y41" s="466"/>
      <c r="Z41" s="430" t="s">
        <v>97</v>
      </c>
      <c r="AA41" s="564" t="s">
        <v>161</v>
      </c>
      <c r="AB41" s="565"/>
      <c r="AC41" s="565"/>
      <c r="AD41" s="566"/>
      <c r="AE41" s="469"/>
      <c r="AF41" s="620"/>
    </row>
    <row r="42" spans="2:32" ht="18.95" customHeight="1" thickBot="1" x14ac:dyDescent="0.2">
      <c r="C42" s="501"/>
      <c r="D42" s="561" t="s">
        <v>143</v>
      </c>
      <c r="E42" s="562"/>
      <c r="F42" s="562"/>
      <c r="G42" s="562"/>
      <c r="H42" s="562"/>
      <c r="I42" s="562"/>
      <c r="J42" s="562"/>
      <c r="K42" s="562"/>
      <c r="L42" s="562"/>
      <c r="M42" s="562"/>
      <c r="N42" s="562"/>
      <c r="O42" s="562"/>
      <c r="P42" s="563"/>
      <c r="Q42" s="507"/>
      <c r="R42" s="508"/>
      <c r="S42" s="508"/>
      <c r="T42" s="508"/>
      <c r="U42" s="508"/>
      <c r="V42" s="509"/>
      <c r="W42" s="467"/>
      <c r="X42" s="468"/>
      <c r="Y42" s="468"/>
      <c r="Z42" s="462"/>
      <c r="AA42" s="567"/>
      <c r="AB42" s="568"/>
      <c r="AC42" s="568"/>
      <c r="AD42" s="569"/>
      <c r="AE42" s="619"/>
      <c r="AF42" s="621"/>
    </row>
    <row r="43" spans="2:32" ht="21.95" customHeight="1" thickTop="1" thickBot="1" x14ac:dyDescent="0.2">
      <c r="C43" s="502" t="s">
        <v>106</v>
      </c>
      <c r="D43" s="503"/>
      <c r="E43" s="503"/>
      <c r="F43" s="503"/>
      <c r="G43" s="503"/>
      <c r="H43" s="503"/>
      <c r="I43" s="503"/>
      <c r="J43" s="503"/>
      <c r="K43" s="503"/>
      <c r="L43" s="503"/>
      <c r="M43" s="503"/>
      <c r="N43" s="503"/>
      <c r="O43" s="503"/>
      <c r="P43" s="503"/>
      <c r="Q43" s="503"/>
      <c r="R43" s="503"/>
      <c r="S43" s="503"/>
      <c r="T43" s="503"/>
      <c r="U43" s="44"/>
      <c r="V43" s="7" t="s">
        <v>107</v>
      </c>
      <c r="W43" s="544">
        <f ca="1">SUM(OFFSET(W33,1,0):OFFSET(W43,-1,0))</f>
        <v>0</v>
      </c>
      <c r="X43" s="545"/>
      <c r="Y43" s="545"/>
      <c r="Z43" s="139" t="s">
        <v>97</v>
      </c>
      <c r="AA43" s="460">
        <f ca="1">SUM(OFFSET(AA33,1,0):OFFSET(AA43,-1,0))</f>
        <v>0</v>
      </c>
      <c r="AB43" s="461"/>
      <c r="AC43" s="461"/>
      <c r="AD43" s="140" t="s">
        <v>97</v>
      </c>
      <c r="AE43" s="105"/>
      <c r="AF43" s="53"/>
    </row>
    <row r="44" spans="2:32" ht="24" customHeight="1" thickTop="1" thickBot="1" x14ac:dyDescent="0.2">
      <c r="B44" s="4"/>
      <c r="C44" s="45" t="s">
        <v>100</v>
      </c>
      <c r="E44" s="4"/>
      <c r="F44" s="4"/>
      <c r="G44" s="4"/>
      <c r="H44" s="4"/>
      <c r="I44" s="4"/>
      <c r="J44" s="4"/>
      <c r="K44" s="4"/>
      <c r="L44" s="4"/>
      <c r="M44" s="4"/>
      <c r="N44" s="4"/>
      <c r="O44" s="4"/>
      <c r="P44" s="4"/>
      <c r="Q44" s="4"/>
      <c r="R44" s="4"/>
      <c r="S44" s="4"/>
      <c r="T44" s="4"/>
      <c r="U44" s="4"/>
      <c r="V44" s="4"/>
      <c r="W44" s="4"/>
      <c r="X44" s="4"/>
      <c r="Y44" s="4"/>
      <c r="Z44" s="4"/>
      <c r="AA44" s="4"/>
      <c r="AB44" s="4"/>
      <c r="AC44" s="4"/>
      <c r="AD44" s="4"/>
    </row>
    <row r="45" spans="2:32" ht="19.5" customHeight="1" thickTop="1" x14ac:dyDescent="0.15">
      <c r="B45" s="4"/>
      <c r="C45" s="526" t="s">
        <v>184</v>
      </c>
      <c r="D45" s="527"/>
      <c r="E45" s="527"/>
      <c r="F45" s="527"/>
      <c r="G45" s="527"/>
      <c r="H45" s="527"/>
      <c r="I45" s="527"/>
      <c r="J45" s="528"/>
      <c r="K45" s="555"/>
      <c r="L45" s="556"/>
      <c r="M45" s="4"/>
      <c r="N45" s="513" t="s">
        <v>126</v>
      </c>
      <c r="O45" s="514"/>
      <c r="P45" s="517" t="s">
        <v>127</v>
      </c>
      <c r="Q45" s="518"/>
      <c r="R45" s="518"/>
      <c r="S45" s="518"/>
      <c r="T45" s="518"/>
      <c r="U45" s="518"/>
      <c r="V45" s="519"/>
      <c r="W45" s="451" cm="1">
        <f t="array" aca="1" ref="W45" ca="1">助成対象経費委託費</f>
        <v>0</v>
      </c>
      <c r="X45" s="452"/>
      <c r="Y45" s="452"/>
      <c r="Z45" s="455" t="s">
        <v>35</v>
      </c>
      <c r="AA45" s="4"/>
      <c r="AB45" s="4"/>
      <c r="AC45" s="4"/>
      <c r="AD45" s="4"/>
    </row>
    <row r="46" spans="2:32" ht="19.5" customHeight="1" thickBot="1" x14ac:dyDescent="0.2">
      <c r="B46" s="4"/>
      <c r="C46" s="529"/>
      <c r="D46" s="530"/>
      <c r="E46" s="530"/>
      <c r="F46" s="530"/>
      <c r="G46" s="530"/>
      <c r="H46" s="530"/>
      <c r="I46" s="530"/>
      <c r="J46" s="531"/>
      <c r="K46" s="557"/>
      <c r="L46" s="558"/>
      <c r="M46" s="4"/>
      <c r="N46" s="515"/>
      <c r="O46" s="516"/>
      <c r="P46" s="520"/>
      <c r="Q46" s="521"/>
      <c r="R46" s="521"/>
      <c r="S46" s="521"/>
      <c r="T46" s="521"/>
      <c r="U46" s="521"/>
      <c r="V46" s="522"/>
      <c r="W46" s="453"/>
      <c r="X46" s="454"/>
      <c r="Y46" s="454"/>
      <c r="Z46" s="456"/>
      <c r="AA46" s="4"/>
      <c r="AB46" s="4"/>
      <c r="AC46" s="4"/>
      <c r="AD46" s="4"/>
    </row>
    <row r="47" spans="2:32" ht="24.95" customHeight="1" thickTop="1" thickBot="1" x14ac:dyDescent="0.2">
      <c r="B47" s="4"/>
      <c r="C47" s="523" t="s">
        <v>185</v>
      </c>
      <c r="D47" s="524"/>
      <c r="E47" s="524"/>
      <c r="F47" s="524"/>
      <c r="G47" s="524"/>
      <c r="H47" s="524"/>
      <c r="I47" s="524"/>
      <c r="J47" s="525"/>
      <c r="K47" s="559"/>
      <c r="L47" s="560"/>
      <c r="M47" s="4"/>
      <c r="N47" s="510" t="s">
        <v>101</v>
      </c>
      <c r="O47" s="511"/>
      <c r="P47" s="511"/>
      <c r="Q47" s="511"/>
      <c r="R47" s="511"/>
      <c r="S47" s="511"/>
      <c r="T47" s="511"/>
      <c r="U47" s="511"/>
      <c r="V47" s="512"/>
      <c r="W47" s="457" t="s">
        <v>102</v>
      </c>
      <c r="X47" s="458"/>
      <c r="Y47" s="458"/>
      <c r="Z47" s="459"/>
      <c r="AA47" s="4"/>
      <c r="AB47" s="4"/>
      <c r="AC47" s="4"/>
      <c r="AD47" s="4"/>
    </row>
    <row r="48" spans="2:32" ht="19.5" customHeight="1" thickTop="1" x14ac:dyDescent="0.15">
      <c r="B48" s="4"/>
      <c r="C48" s="496" t="s">
        <v>182</v>
      </c>
      <c r="D48" s="496"/>
      <c r="E48" s="496"/>
      <c r="F48" s="496"/>
      <c r="G48" s="496"/>
      <c r="H48" s="496"/>
      <c r="I48" s="496"/>
      <c r="J48" s="496"/>
      <c r="K48" s="496"/>
      <c r="L48" s="496"/>
      <c r="M48" s="4"/>
      <c r="N48" s="546" t="s">
        <v>128</v>
      </c>
      <c r="O48" s="547"/>
      <c r="P48" s="517" t="s">
        <v>129</v>
      </c>
      <c r="Q48" s="550"/>
      <c r="R48" s="550"/>
      <c r="S48" s="550"/>
      <c r="T48" s="550"/>
      <c r="U48" s="550"/>
      <c r="V48" s="551"/>
      <c r="W48" s="445">
        <f ca="1">IF(①2助成対象経費委託費/3*2&gt;500000,500000,+ROUNDDOWN(①2助成対象経費委託費/3*2,-3))</f>
        <v>0</v>
      </c>
      <c r="X48" s="446"/>
      <c r="Y48" s="446"/>
      <c r="Z48" s="449" t="s">
        <v>35</v>
      </c>
      <c r="AA48" s="540" t="s">
        <v>108</v>
      </c>
      <c r="AB48" s="541"/>
      <c r="AC48" s="541"/>
      <c r="AD48" s="541"/>
    </row>
    <row r="49" spans="2:35" ht="19.5" customHeight="1" x14ac:dyDescent="0.15">
      <c r="B49" s="4"/>
      <c r="C49" s="497"/>
      <c r="D49" s="497"/>
      <c r="E49" s="497"/>
      <c r="F49" s="497"/>
      <c r="G49" s="497"/>
      <c r="H49" s="497"/>
      <c r="I49" s="497"/>
      <c r="J49" s="497"/>
      <c r="K49" s="497"/>
      <c r="L49" s="497"/>
      <c r="M49" s="4"/>
      <c r="N49" s="548"/>
      <c r="O49" s="549"/>
      <c r="P49" s="552"/>
      <c r="Q49" s="553"/>
      <c r="R49" s="553"/>
      <c r="S49" s="553"/>
      <c r="T49" s="553"/>
      <c r="U49" s="553"/>
      <c r="V49" s="554"/>
      <c r="W49" s="537"/>
      <c r="X49" s="538"/>
      <c r="Y49" s="538"/>
      <c r="Z49" s="539"/>
      <c r="AA49" s="541"/>
      <c r="AB49" s="541"/>
      <c r="AC49" s="541"/>
      <c r="AD49" s="541"/>
    </row>
    <row r="50" spans="2:35" ht="19.5" customHeight="1" thickBot="1" x14ac:dyDescent="0.2">
      <c r="B50" s="4"/>
      <c r="C50" s="497"/>
      <c r="D50" s="497"/>
      <c r="E50" s="497"/>
      <c r="F50" s="497"/>
      <c r="G50" s="497"/>
      <c r="H50" s="497"/>
      <c r="I50" s="497"/>
      <c r="J50" s="497"/>
      <c r="K50" s="497"/>
      <c r="L50" s="497"/>
      <c r="M50" s="4"/>
      <c r="N50" s="542" t="s">
        <v>109</v>
      </c>
      <c r="O50" s="543"/>
      <c r="P50" s="543"/>
      <c r="Q50" s="543"/>
      <c r="R50" s="543"/>
      <c r="S50" s="543"/>
      <c r="T50" s="543"/>
      <c r="U50" s="543"/>
      <c r="V50" s="543"/>
      <c r="W50" s="447"/>
      <c r="X50" s="448"/>
      <c r="Y50" s="448"/>
      <c r="Z50" s="450"/>
      <c r="AA50" s="541"/>
      <c r="AB50" s="541"/>
      <c r="AC50" s="541"/>
      <c r="AD50" s="541"/>
    </row>
    <row r="51" spans="2:35" ht="14.25" customHeight="1" thickTop="1" x14ac:dyDescent="0.15">
      <c r="C51" s="46"/>
      <c r="D51" s="36"/>
      <c r="E51" s="36"/>
      <c r="F51" s="36"/>
      <c r="G51" s="36"/>
      <c r="H51" s="4"/>
      <c r="I51" s="4"/>
      <c r="J51" s="4"/>
      <c r="K51" s="4"/>
      <c r="L51" s="4"/>
      <c r="M51" s="4"/>
      <c r="N51" s="4"/>
      <c r="O51" s="4"/>
      <c r="P51" s="4"/>
      <c r="Q51" s="4"/>
      <c r="R51" s="4"/>
      <c r="S51" s="4"/>
      <c r="T51" s="4"/>
      <c r="U51" s="4"/>
      <c r="V51" s="4"/>
      <c r="W51" s="4"/>
      <c r="X51" s="4"/>
      <c r="Y51" s="4"/>
      <c r="Z51" s="4"/>
      <c r="AA51" s="4"/>
      <c r="AB51" s="4"/>
      <c r="AC51" s="47"/>
      <c r="AD51" s="48"/>
    </row>
    <row r="52" spans="2:35" ht="18" customHeight="1" thickBot="1" x14ac:dyDescent="0.2">
      <c r="C52" s="34" t="s">
        <v>180</v>
      </c>
      <c r="D52" s="56"/>
      <c r="E52" s="56"/>
      <c r="F52" s="56"/>
      <c r="G52" s="56"/>
      <c r="H52" s="34"/>
      <c r="I52" s="34"/>
      <c r="J52" s="34"/>
      <c r="K52" s="34"/>
      <c r="L52" s="34"/>
      <c r="M52" s="34"/>
      <c r="N52" s="34"/>
      <c r="O52" s="4"/>
      <c r="P52" s="4"/>
      <c r="Q52" s="4"/>
      <c r="R52" s="4"/>
      <c r="S52" s="4"/>
      <c r="T52" s="4"/>
      <c r="U52" s="4"/>
      <c r="V52" s="4"/>
      <c r="W52" s="4"/>
      <c r="X52" s="4"/>
      <c r="Y52" s="4"/>
      <c r="Z52" s="4"/>
      <c r="AA52" s="4"/>
      <c r="AB52" s="4"/>
      <c r="AC52" s="47"/>
      <c r="AD52" s="48"/>
    </row>
    <row r="53" spans="2:35" ht="18.600000000000001" customHeight="1" thickTop="1" x14ac:dyDescent="0.15">
      <c r="C53" s="46"/>
      <c r="D53" s="590" t="s">
        <v>162</v>
      </c>
      <c r="E53" s="591"/>
      <c r="F53" s="591"/>
      <c r="G53" s="591"/>
      <c r="H53" s="591"/>
      <c r="I53" s="591"/>
      <c r="J53" s="591"/>
      <c r="K53" s="591"/>
      <c r="L53" s="591"/>
      <c r="M53" s="591"/>
      <c r="N53" s="591"/>
      <c r="O53" s="591"/>
      <c r="P53" s="592"/>
      <c r="Q53" s="584">
        <f ca="1">MIN((助成金額委託費以外+助成金額委託費),1500000)</f>
        <v>0</v>
      </c>
      <c r="R53" s="585"/>
      <c r="S53" s="585"/>
      <c r="T53" s="585"/>
      <c r="U53" s="585"/>
      <c r="V53" s="585"/>
      <c r="W53" s="585"/>
      <c r="X53" s="585"/>
      <c r="Y53" s="585"/>
      <c r="Z53" s="607" t="s">
        <v>35</v>
      </c>
      <c r="AA53" s="610"/>
      <c r="AB53" s="611"/>
      <c r="AC53" s="611"/>
      <c r="AD53" s="611"/>
      <c r="AE53" s="4"/>
    </row>
    <row r="54" spans="2:35" ht="18.600000000000001" customHeight="1" x14ac:dyDescent="0.15">
      <c r="C54" s="46"/>
      <c r="D54" s="593"/>
      <c r="E54" s="594"/>
      <c r="F54" s="594"/>
      <c r="G54" s="594"/>
      <c r="H54" s="594"/>
      <c r="I54" s="594"/>
      <c r="J54" s="594"/>
      <c r="K54" s="594"/>
      <c r="L54" s="594"/>
      <c r="M54" s="594"/>
      <c r="N54" s="594"/>
      <c r="O54" s="594"/>
      <c r="P54" s="595"/>
      <c r="Q54" s="586"/>
      <c r="R54" s="587"/>
      <c r="S54" s="587"/>
      <c r="T54" s="587"/>
      <c r="U54" s="587"/>
      <c r="V54" s="587"/>
      <c r="W54" s="587"/>
      <c r="X54" s="587"/>
      <c r="Y54" s="587"/>
      <c r="Z54" s="608"/>
      <c r="AA54" s="610"/>
      <c r="AB54" s="611"/>
      <c r="AC54" s="611"/>
      <c r="AD54" s="611"/>
      <c r="AE54" s="4"/>
    </row>
    <row r="55" spans="2:35" ht="18.600000000000001" customHeight="1" thickBot="1" x14ac:dyDescent="0.2">
      <c r="C55" s="46"/>
      <c r="D55" s="601" t="s">
        <v>115</v>
      </c>
      <c r="E55" s="602"/>
      <c r="F55" s="602"/>
      <c r="G55" s="602"/>
      <c r="H55" s="602"/>
      <c r="I55" s="602"/>
      <c r="J55" s="602"/>
      <c r="K55" s="602"/>
      <c r="L55" s="602"/>
      <c r="M55" s="602"/>
      <c r="N55" s="602"/>
      <c r="O55" s="602"/>
      <c r="P55" s="603"/>
      <c r="Q55" s="588"/>
      <c r="R55" s="589"/>
      <c r="S55" s="589"/>
      <c r="T55" s="589"/>
      <c r="U55" s="589"/>
      <c r="V55" s="589"/>
      <c r="W55" s="589"/>
      <c r="X55" s="589"/>
      <c r="Y55" s="589"/>
      <c r="Z55" s="609"/>
      <c r="AA55" s="610"/>
      <c r="AB55" s="611"/>
      <c r="AC55" s="611"/>
      <c r="AD55" s="611"/>
      <c r="AE55" s="4"/>
    </row>
    <row r="56" spans="2:35" ht="9.6" customHeight="1" thickTop="1" x14ac:dyDescent="0.15">
      <c r="D56" s="49"/>
      <c r="E56" s="49"/>
      <c r="F56" s="49"/>
      <c r="G56" s="49"/>
      <c r="H56" s="49"/>
      <c r="I56" s="49"/>
      <c r="J56" s="49"/>
      <c r="K56" s="49"/>
      <c r="L56" s="49"/>
      <c r="M56" s="49"/>
      <c r="N56" s="49"/>
      <c r="O56" s="49"/>
      <c r="P56" s="49"/>
    </row>
    <row r="57" spans="2:35" ht="55.5" customHeight="1" x14ac:dyDescent="0.15">
      <c r="D57" s="598" t="s">
        <v>113</v>
      </c>
      <c r="E57" s="599"/>
      <c r="F57" s="599"/>
      <c r="G57" s="599"/>
      <c r="H57" s="599"/>
      <c r="I57" s="599"/>
      <c r="J57" s="599"/>
      <c r="K57" s="599"/>
      <c r="L57" s="599"/>
      <c r="M57" s="599"/>
      <c r="N57" s="599"/>
      <c r="O57" s="599"/>
      <c r="P57" s="600"/>
      <c r="Q57" s="596"/>
      <c r="R57" s="597"/>
      <c r="S57" s="597"/>
      <c r="T57" s="597"/>
      <c r="U57" s="597"/>
      <c r="V57" s="597"/>
      <c r="W57" s="597"/>
      <c r="X57" s="597"/>
      <c r="Y57" s="597"/>
      <c r="Z57" s="141" t="s">
        <v>112</v>
      </c>
    </row>
    <row r="58" spans="2:35" ht="9.6" customHeight="1" thickBot="1" x14ac:dyDescent="0.2">
      <c r="Q58" s="128"/>
      <c r="R58" s="128"/>
      <c r="S58" s="128"/>
      <c r="T58" s="128"/>
      <c r="U58" s="128"/>
      <c r="V58" s="128"/>
      <c r="W58" s="128"/>
      <c r="X58" s="128"/>
      <c r="Y58" s="128"/>
    </row>
    <row r="59" spans="2:35" ht="18.600000000000001" customHeight="1" thickTop="1" x14ac:dyDescent="0.15">
      <c r="C59" s="46"/>
      <c r="D59" s="604" t="s">
        <v>181</v>
      </c>
      <c r="E59" s="605"/>
      <c r="F59" s="605"/>
      <c r="G59" s="605"/>
      <c r="H59" s="605"/>
      <c r="I59" s="605"/>
      <c r="J59" s="605"/>
      <c r="K59" s="605"/>
      <c r="L59" s="605"/>
      <c r="M59" s="605"/>
      <c r="N59" s="605"/>
      <c r="O59" s="605"/>
      <c r="P59" s="606"/>
      <c r="Q59" s="612">
        <f ca="1">IF(助成金額委託費以外+助成金額委託費&lt;既支給決定額,助成金額委託費以外+助成金額委託費,既支給決定額)</f>
        <v>0</v>
      </c>
      <c r="R59" s="612"/>
      <c r="S59" s="612"/>
      <c r="T59" s="612"/>
      <c r="U59" s="612"/>
      <c r="V59" s="612"/>
      <c r="W59" s="612"/>
      <c r="X59" s="612"/>
      <c r="Y59" s="612"/>
      <c r="Z59" s="607" t="s">
        <v>35</v>
      </c>
      <c r="AA59" s="576"/>
      <c r="AB59" s="577"/>
      <c r="AC59" s="577"/>
      <c r="AD59" s="577"/>
      <c r="AE59" s="4"/>
    </row>
    <row r="60" spans="2:35" ht="33" customHeight="1" x14ac:dyDescent="0.15">
      <c r="C60" s="46"/>
      <c r="D60" s="578" t="s">
        <v>114</v>
      </c>
      <c r="E60" s="579"/>
      <c r="F60" s="579"/>
      <c r="G60" s="579"/>
      <c r="H60" s="579"/>
      <c r="I60" s="579"/>
      <c r="J60" s="579"/>
      <c r="K60" s="579"/>
      <c r="L60" s="579"/>
      <c r="M60" s="579"/>
      <c r="N60" s="579"/>
      <c r="O60" s="579"/>
      <c r="P60" s="580"/>
      <c r="Q60" s="612"/>
      <c r="R60" s="612"/>
      <c r="S60" s="612"/>
      <c r="T60" s="612"/>
      <c r="U60" s="612"/>
      <c r="V60" s="612"/>
      <c r="W60" s="612"/>
      <c r="X60" s="612"/>
      <c r="Y60" s="612"/>
      <c r="Z60" s="608"/>
      <c r="AA60" s="576"/>
      <c r="AB60" s="577"/>
      <c r="AC60" s="577"/>
      <c r="AD60" s="577"/>
      <c r="AE60" s="4"/>
    </row>
    <row r="61" spans="2:35" ht="18.600000000000001" customHeight="1" thickBot="1" x14ac:dyDescent="0.2">
      <c r="C61" s="46"/>
      <c r="D61" s="581" t="s">
        <v>116</v>
      </c>
      <c r="E61" s="582"/>
      <c r="F61" s="582"/>
      <c r="G61" s="582"/>
      <c r="H61" s="582"/>
      <c r="I61" s="582"/>
      <c r="J61" s="582"/>
      <c r="K61" s="582"/>
      <c r="L61" s="582"/>
      <c r="M61" s="582"/>
      <c r="N61" s="582"/>
      <c r="O61" s="582"/>
      <c r="P61" s="583"/>
      <c r="Q61" s="613"/>
      <c r="R61" s="613"/>
      <c r="S61" s="613"/>
      <c r="T61" s="613"/>
      <c r="U61" s="613"/>
      <c r="V61" s="613"/>
      <c r="W61" s="613"/>
      <c r="X61" s="613"/>
      <c r="Y61" s="613"/>
      <c r="Z61" s="609"/>
      <c r="AA61" s="576"/>
      <c r="AB61" s="577"/>
      <c r="AC61" s="577"/>
      <c r="AD61" s="577"/>
      <c r="AE61" s="4"/>
    </row>
    <row r="62" spans="2:35" ht="10.5" customHeight="1" thickTop="1" x14ac:dyDescent="0.15">
      <c r="D62" s="35"/>
    </row>
    <row r="63" spans="2:35" ht="20.25" customHeight="1" x14ac:dyDescent="0.15"/>
    <row r="64" spans="2:35" s="5" customFormat="1" ht="20.25" customHeight="1" x14ac:dyDescent="0.15">
      <c r="AD64" s="6"/>
      <c r="AE64" s="3"/>
      <c r="AF64" s="3"/>
      <c r="AG64" s="3"/>
      <c r="AH64" s="3"/>
      <c r="AI64" s="3"/>
    </row>
    <row r="65" spans="30:35" s="5" customFormat="1" ht="20.25" customHeight="1" x14ac:dyDescent="0.15">
      <c r="AD65" s="6"/>
      <c r="AE65" s="3"/>
      <c r="AF65" s="3"/>
      <c r="AG65" s="3"/>
      <c r="AH65" s="3"/>
      <c r="AI65" s="3"/>
    </row>
    <row r="66" spans="30:35" s="5" customFormat="1" ht="20.25" customHeight="1" x14ac:dyDescent="0.15">
      <c r="AD66" s="6"/>
      <c r="AE66" s="3"/>
      <c r="AF66" s="3"/>
      <c r="AG66" s="3"/>
      <c r="AH66" s="3"/>
      <c r="AI66" s="3"/>
    </row>
    <row r="67" spans="30:35" s="5" customFormat="1" ht="20.25" customHeight="1" x14ac:dyDescent="0.15">
      <c r="AD67" s="6"/>
      <c r="AE67" s="3"/>
      <c r="AF67" s="3"/>
      <c r="AG67" s="3"/>
      <c r="AH67" s="3"/>
      <c r="AI67" s="3"/>
    </row>
    <row r="68" spans="30:35" s="5" customFormat="1" ht="20.25" customHeight="1" x14ac:dyDescent="0.15">
      <c r="AD68" s="6"/>
      <c r="AE68" s="3"/>
      <c r="AF68" s="3"/>
      <c r="AG68" s="3"/>
      <c r="AH68" s="3"/>
      <c r="AI68" s="3"/>
    </row>
    <row r="69" spans="30:35" s="5" customFormat="1" ht="20.25" customHeight="1" x14ac:dyDescent="0.15">
      <c r="AD69" s="6"/>
      <c r="AE69" s="3"/>
      <c r="AF69" s="3"/>
      <c r="AG69" s="3"/>
      <c r="AH69" s="3"/>
      <c r="AI69" s="3"/>
    </row>
    <row r="70" spans="30:35" s="5" customFormat="1" ht="20.25" customHeight="1" x14ac:dyDescent="0.15">
      <c r="AD70" s="6"/>
      <c r="AE70" s="3"/>
      <c r="AF70" s="3"/>
      <c r="AG70" s="3"/>
      <c r="AH70" s="3"/>
      <c r="AI70" s="3"/>
    </row>
    <row r="71" spans="30:35" s="5" customFormat="1" ht="20.25" customHeight="1" x14ac:dyDescent="0.15">
      <c r="AD71" s="6"/>
      <c r="AE71" s="3"/>
      <c r="AF71" s="3"/>
      <c r="AG71" s="3"/>
      <c r="AH71" s="3"/>
      <c r="AI71" s="3"/>
    </row>
    <row r="72" spans="30:35" s="5" customFormat="1" ht="22.5" customHeight="1" x14ac:dyDescent="0.15">
      <c r="AD72" s="6"/>
      <c r="AE72" s="3"/>
      <c r="AF72" s="3"/>
      <c r="AG72" s="3"/>
      <c r="AH72" s="3"/>
      <c r="AI72" s="3"/>
    </row>
    <row r="73" spans="30:35" s="5" customFormat="1" ht="22.5" customHeight="1" x14ac:dyDescent="0.15">
      <c r="AD73" s="6"/>
      <c r="AE73" s="3"/>
      <c r="AF73" s="3"/>
      <c r="AG73" s="3"/>
      <c r="AH73" s="3"/>
      <c r="AI73" s="3"/>
    </row>
    <row r="74" spans="30:35" s="5" customFormat="1" ht="22.5" customHeight="1" x14ac:dyDescent="0.15">
      <c r="AD74" s="6"/>
      <c r="AE74" s="3"/>
      <c r="AF74" s="3"/>
      <c r="AG74" s="3"/>
      <c r="AH74" s="3"/>
      <c r="AI74" s="3"/>
    </row>
    <row r="75" spans="30:35" s="5" customFormat="1" ht="22.5" customHeight="1" x14ac:dyDescent="0.15">
      <c r="AD75" s="6"/>
      <c r="AE75" s="3"/>
      <c r="AF75" s="3"/>
      <c r="AG75" s="3"/>
      <c r="AH75" s="3"/>
      <c r="AI75" s="3"/>
    </row>
    <row r="76" spans="30:35" s="5" customFormat="1" ht="22.5" customHeight="1" x14ac:dyDescent="0.15">
      <c r="AD76" s="6"/>
      <c r="AE76" s="3"/>
      <c r="AF76" s="3"/>
      <c r="AG76" s="3"/>
      <c r="AH76" s="3"/>
      <c r="AI76" s="3"/>
    </row>
    <row r="77" spans="30:35" s="5" customFormat="1" ht="22.5" customHeight="1" x14ac:dyDescent="0.15">
      <c r="AD77" s="6"/>
      <c r="AE77" s="3"/>
      <c r="AF77" s="3"/>
      <c r="AG77" s="3"/>
      <c r="AH77" s="3"/>
      <c r="AI77" s="3"/>
    </row>
    <row r="78" spans="30:35" s="5" customFormat="1" ht="22.5" customHeight="1" x14ac:dyDescent="0.15">
      <c r="AD78" s="6"/>
      <c r="AE78" s="3"/>
      <c r="AF78" s="3"/>
      <c r="AG78" s="3"/>
      <c r="AH78" s="3"/>
      <c r="AI78" s="3"/>
    </row>
    <row r="79" spans="30:35" s="5" customFormat="1" ht="22.5" customHeight="1" x14ac:dyDescent="0.15">
      <c r="AD79" s="6"/>
      <c r="AE79" s="3"/>
      <c r="AF79" s="3"/>
      <c r="AG79" s="3"/>
      <c r="AH79" s="3"/>
      <c r="AI79" s="3"/>
    </row>
    <row r="80" spans="30:35" s="5" customFormat="1" ht="22.5" customHeight="1" x14ac:dyDescent="0.15">
      <c r="AD80" s="6"/>
      <c r="AE80" s="3"/>
      <c r="AF80" s="3"/>
      <c r="AG80" s="3"/>
      <c r="AH80" s="3"/>
      <c r="AI80" s="3"/>
    </row>
    <row r="81" spans="30:35" s="5" customFormat="1" ht="22.5" customHeight="1" x14ac:dyDescent="0.15">
      <c r="AD81" s="6"/>
      <c r="AE81" s="3"/>
      <c r="AF81" s="3"/>
      <c r="AG81" s="3"/>
      <c r="AH81" s="3"/>
      <c r="AI81" s="3"/>
    </row>
    <row r="82" spans="30:35" s="5" customFormat="1" ht="22.5" customHeight="1" x14ac:dyDescent="0.15">
      <c r="AD82" s="6"/>
      <c r="AE82" s="3"/>
      <c r="AF82" s="3"/>
      <c r="AG82" s="3"/>
      <c r="AH82" s="3"/>
      <c r="AI82" s="3"/>
    </row>
    <row r="83" spans="30:35" s="5" customFormat="1" ht="22.5" customHeight="1" x14ac:dyDescent="0.15">
      <c r="AD83" s="6"/>
      <c r="AE83" s="3"/>
      <c r="AF83" s="3"/>
      <c r="AG83" s="3"/>
      <c r="AH83" s="3"/>
      <c r="AI83" s="3"/>
    </row>
    <row r="84" spans="30:35" s="5" customFormat="1" ht="22.5" customHeight="1" x14ac:dyDescent="0.15">
      <c r="AD84" s="6"/>
      <c r="AE84" s="3"/>
      <c r="AF84" s="3"/>
      <c r="AG84" s="3"/>
      <c r="AH84" s="3"/>
      <c r="AI84" s="3"/>
    </row>
    <row r="85" spans="30:35" s="5" customFormat="1" ht="22.5" customHeight="1" x14ac:dyDescent="0.15">
      <c r="AD85" s="6"/>
      <c r="AE85" s="3"/>
      <c r="AF85" s="3"/>
      <c r="AG85" s="3"/>
      <c r="AH85" s="3"/>
      <c r="AI85" s="3"/>
    </row>
    <row r="86" spans="30:35" s="5" customFormat="1" ht="22.5" customHeight="1" x14ac:dyDescent="0.15">
      <c r="AD86" s="6"/>
      <c r="AE86" s="3"/>
      <c r="AF86" s="3"/>
      <c r="AG86" s="3"/>
      <c r="AH86" s="3"/>
      <c r="AI86" s="3"/>
    </row>
    <row r="87" spans="30:35" s="5" customFormat="1" ht="22.5" customHeight="1" x14ac:dyDescent="0.15">
      <c r="AD87" s="6"/>
      <c r="AE87" s="3"/>
      <c r="AF87" s="3"/>
      <c r="AG87" s="3"/>
      <c r="AH87" s="3"/>
      <c r="AI87" s="3"/>
    </row>
  </sheetData>
  <mergeCells count="222">
    <mergeCell ref="AE41:AE42"/>
    <mergeCell ref="AF41:AF42"/>
    <mergeCell ref="AE20:AE21"/>
    <mergeCell ref="AF20:AF21"/>
    <mergeCell ref="AE22:AE23"/>
    <mergeCell ref="AF22:AF23"/>
    <mergeCell ref="AE35:AE36"/>
    <mergeCell ref="AF35:AF36"/>
    <mergeCell ref="AE37:AE38"/>
    <mergeCell ref="AF37:AF38"/>
    <mergeCell ref="AE39:AE40"/>
    <mergeCell ref="AF39:AF40"/>
    <mergeCell ref="AA29:AD30"/>
    <mergeCell ref="Q41:V42"/>
    <mergeCell ref="C39:C40"/>
    <mergeCell ref="D39:P39"/>
    <mergeCell ref="Q39:R40"/>
    <mergeCell ref="S39:T40"/>
    <mergeCell ref="N29:O29"/>
    <mergeCell ref="P29:V29"/>
    <mergeCell ref="N30:V30"/>
    <mergeCell ref="W41:Y42"/>
    <mergeCell ref="AA41:AD42"/>
    <mergeCell ref="Z41:Z42"/>
    <mergeCell ref="D42:P42"/>
    <mergeCell ref="D41:P41"/>
    <mergeCell ref="C41:C42"/>
    <mergeCell ref="AA35:AC36"/>
    <mergeCell ref="AD35:AD36"/>
    <mergeCell ref="W34:Z34"/>
    <mergeCell ref="AA34:AD34"/>
    <mergeCell ref="D34:P34"/>
    <mergeCell ref="U35:U36"/>
    <mergeCell ref="U37:U38"/>
    <mergeCell ref="U39:U40"/>
    <mergeCell ref="C35:C36"/>
    <mergeCell ref="AA59:AD61"/>
    <mergeCell ref="D60:P60"/>
    <mergeCell ref="D61:P61"/>
    <mergeCell ref="Q53:Y55"/>
    <mergeCell ref="D53:P54"/>
    <mergeCell ref="Q57:Y57"/>
    <mergeCell ref="D57:P57"/>
    <mergeCell ref="D55:P55"/>
    <mergeCell ref="D59:P59"/>
    <mergeCell ref="Z59:Z61"/>
    <mergeCell ref="Z53:Z55"/>
    <mergeCell ref="AA53:AD55"/>
    <mergeCell ref="Q59:Y61"/>
    <mergeCell ref="Z22:Z23"/>
    <mergeCell ref="D23:P23"/>
    <mergeCell ref="AD20:AD21"/>
    <mergeCell ref="AA22:AD23"/>
    <mergeCell ref="W39:Y40"/>
    <mergeCell ref="Z39:Z40"/>
    <mergeCell ref="D40:P40"/>
    <mergeCell ref="W37:Y38"/>
    <mergeCell ref="Z37:Z38"/>
    <mergeCell ref="AA37:AC38"/>
    <mergeCell ref="AD37:AD38"/>
    <mergeCell ref="D38:P38"/>
    <mergeCell ref="W35:Y36"/>
    <mergeCell ref="Z35:Z36"/>
    <mergeCell ref="AA39:AC40"/>
    <mergeCell ref="AD39:AD40"/>
    <mergeCell ref="W24:Y24"/>
    <mergeCell ref="D22:P22"/>
    <mergeCell ref="Q37:R38"/>
    <mergeCell ref="D35:P35"/>
    <mergeCell ref="U20:U21"/>
    <mergeCell ref="V20:V21"/>
    <mergeCell ref="V39:V40"/>
    <mergeCell ref="K26:L28"/>
    <mergeCell ref="W48:Y50"/>
    <mergeCell ref="Z48:Z50"/>
    <mergeCell ref="AA48:AD50"/>
    <mergeCell ref="N50:V50"/>
    <mergeCell ref="C43:T43"/>
    <mergeCell ref="W43:Y43"/>
    <mergeCell ref="AA43:AC43"/>
    <mergeCell ref="W45:Y46"/>
    <mergeCell ref="Z45:Z46"/>
    <mergeCell ref="N45:O46"/>
    <mergeCell ref="P45:V46"/>
    <mergeCell ref="N48:O49"/>
    <mergeCell ref="P48:V49"/>
    <mergeCell ref="C45:J46"/>
    <mergeCell ref="K45:L47"/>
    <mergeCell ref="C47:J47"/>
    <mergeCell ref="C48:L50"/>
    <mergeCell ref="N47:V47"/>
    <mergeCell ref="W47:Z47"/>
    <mergeCell ref="C29:L30"/>
    <mergeCell ref="C37:C38"/>
    <mergeCell ref="D37:P37"/>
    <mergeCell ref="C20:C21"/>
    <mergeCell ref="D20:P20"/>
    <mergeCell ref="Q20:R21"/>
    <mergeCell ref="S20:T21"/>
    <mergeCell ref="C24:T24"/>
    <mergeCell ref="C18:C19"/>
    <mergeCell ref="D18:P18"/>
    <mergeCell ref="Q18:R19"/>
    <mergeCell ref="S18:T19"/>
    <mergeCell ref="C22:C23"/>
    <mergeCell ref="D19:P19"/>
    <mergeCell ref="Q22:V23"/>
    <mergeCell ref="N28:V28"/>
    <mergeCell ref="D21:P21"/>
    <mergeCell ref="N26:O27"/>
    <mergeCell ref="P26:V27"/>
    <mergeCell ref="C28:J28"/>
    <mergeCell ref="C26:J27"/>
    <mergeCell ref="Q35:R36"/>
    <mergeCell ref="D36:P36"/>
    <mergeCell ref="Q34:R34"/>
    <mergeCell ref="C16:C17"/>
    <mergeCell ref="W18:Y19"/>
    <mergeCell ref="C12:C13"/>
    <mergeCell ref="D12:P12"/>
    <mergeCell ref="Q12:R13"/>
    <mergeCell ref="S12:T13"/>
    <mergeCell ref="W12:Y13"/>
    <mergeCell ref="U12:U13"/>
    <mergeCell ref="U14:U15"/>
    <mergeCell ref="U16:U17"/>
    <mergeCell ref="U18:U19"/>
    <mergeCell ref="V12:V13"/>
    <mergeCell ref="V14:V15"/>
    <mergeCell ref="V16:V17"/>
    <mergeCell ref="V18:V19"/>
    <mergeCell ref="D13:P13"/>
    <mergeCell ref="D16:P16"/>
    <mergeCell ref="Q16:R17"/>
    <mergeCell ref="D17:P17"/>
    <mergeCell ref="D5:P5"/>
    <mergeCell ref="Q5:R5"/>
    <mergeCell ref="S5:T5"/>
    <mergeCell ref="W5:Z5"/>
    <mergeCell ref="D7:P7"/>
    <mergeCell ref="AA5:AD5"/>
    <mergeCell ref="C14:C15"/>
    <mergeCell ref="D14:P14"/>
    <mergeCell ref="Q14:R15"/>
    <mergeCell ref="S14:T15"/>
    <mergeCell ref="C8:C9"/>
    <mergeCell ref="D8:P8"/>
    <mergeCell ref="Q8:R9"/>
    <mergeCell ref="S8:T9"/>
    <mergeCell ref="W14:Y15"/>
    <mergeCell ref="Z14:Z15"/>
    <mergeCell ref="AA14:AC15"/>
    <mergeCell ref="AD14:AD15"/>
    <mergeCell ref="D15:P15"/>
    <mergeCell ref="W8:Y9"/>
    <mergeCell ref="C6:C7"/>
    <mergeCell ref="D6:P6"/>
    <mergeCell ref="Q6:R7"/>
    <mergeCell ref="C10:C11"/>
    <mergeCell ref="D11:P11"/>
    <mergeCell ref="AE6:AE7"/>
    <mergeCell ref="AF6:AF7"/>
    <mergeCell ref="AE8:AE9"/>
    <mergeCell ref="AF8:AF9"/>
    <mergeCell ref="Z8:Z9"/>
    <mergeCell ref="AA8:AC9"/>
    <mergeCell ref="AD8:AD9"/>
    <mergeCell ref="D9:P9"/>
    <mergeCell ref="Z10:Z11"/>
    <mergeCell ref="U6:U7"/>
    <mergeCell ref="U8:U9"/>
    <mergeCell ref="U10:U11"/>
    <mergeCell ref="V6:V7"/>
    <mergeCell ref="V8:V9"/>
    <mergeCell ref="V10:V11"/>
    <mergeCell ref="D10:P10"/>
    <mergeCell ref="Q10:R11"/>
    <mergeCell ref="S10:T11"/>
    <mergeCell ref="W10:Y11"/>
    <mergeCell ref="AA10:AC11"/>
    <mergeCell ref="AD10:AD11"/>
    <mergeCell ref="AE10:AE11"/>
    <mergeCell ref="AF10:AF11"/>
    <mergeCell ref="AE14:AE15"/>
    <mergeCell ref="AF14:AF15"/>
    <mergeCell ref="AE16:AE17"/>
    <mergeCell ref="AF16:AF17"/>
    <mergeCell ref="AE18:AE19"/>
    <mergeCell ref="AF18:AF19"/>
    <mergeCell ref="AE12:AE13"/>
    <mergeCell ref="AF12:AF13"/>
    <mergeCell ref="S16:T17"/>
    <mergeCell ref="W16:Y17"/>
    <mergeCell ref="Z16:Z17"/>
    <mergeCell ref="AA16:AC17"/>
    <mergeCell ref="AD16:AD17"/>
    <mergeCell ref="Z18:Z19"/>
    <mergeCell ref="AA18:AC19"/>
    <mergeCell ref="S6:T7"/>
    <mergeCell ref="W6:Y7"/>
    <mergeCell ref="Z6:Z7"/>
    <mergeCell ref="AA6:AC7"/>
    <mergeCell ref="AD6:AD7"/>
    <mergeCell ref="AA12:AC13"/>
    <mergeCell ref="AD12:AD13"/>
    <mergeCell ref="V35:V36"/>
    <mergeCell ref="V37:V38"/>
    <mergeCell ref="S37:T38"/>
    <mergeCell ref="S35:T36"/>
    <mergeCell ref="S34:T34"/>
    <mergeCell ref="AD18:AD19"/>
    <mergeCell ref="Z12:Z13"/>
    <mergeCell ref="W29:Y30"/>
    <mergeCell ref="Z29:Z30"/>
    <mergeCell ref="W26:Y27"/>
    <mergeCell ref="Z26:Z27"/>
    <mergeCell ref="W28:Z28"/>
    <mergeCell ref="AA24:AC24"/>
    <mergeCell ref="W20:Y21"/>
    <mergeCell ref="Z20:Z21"/>
    <mergeCell ref="AA20:AC21"/>
    <mergeCell ref="W22:Y23"/>
  </mergeCells>
  <phoneticPr fontId="1"/>
  <dataValidations disablePrompts="1" count="6">
    <dataValidation type="list" allowBlank="1" showInputMessage="1" showErrorMessage="1" sqref="WVY983070:WVZ983079 Q65566:R65575 JM65566:JN65575 TI65566:TJ65575 ADE65566:ADF65575 ANA65566:ANB65575 AWW65566:AWX65575 BGS65566:BGT65575 BQO65566:BQP65575 CAK65566:CAL65575 CKG65566:CKH65575 CUC65566:CUD65575 DDY65566:DDZ65575 DNU65566:DNV65575 DXQ65566:DXR65575 EHM65566:EHN65575 ERI65566:ERJ65575 FBE65566:FBF65575 FLA65566:FLB65575 FUW65566:FUX65575 GES65566:GET65575 GOO65566:GOP65575 GYK65566:GYL65575 HIG65566:HIH65575 HSC65566:HSD65575 IBY65566:IBZ65575 ILU65566:ILV65575 IVQ65566:IVR65575 JFM65566:JFN65575 JPI65566:JPJ65575 JZE65566:JZF65575 KJA65566:KJB65575 KSW65566:KSX65575 LCS65566:LCT65575 LMO65566:LMP65575 LWK65566:LWL65575 MGG65566:MGH65575 MQC65566:MQD65575 MZY65566:MZZ65575 NJU65566:NJV65575 NTQ65566:NTR65575 ODM65566:ODN65575 ONI65566:ONJ65575 OXE65566:OXF65575 PHA65566:PHB65575 PQW65566:PQX65575 QAS65566:QAT65575 QKO65566:QKP65575 QUK65566:QUL65575 REG65566:REH65575 ROC65566:ROD65575 RXY65566:RXZ65575 SHU65566:SHV65575 SRQ65566:SRR65575 TBM65566:TBN65575 TLI65566:TLJ65575 TVE65566:TVF65575 UFA65566:UFB65575 UOW65566:UOX65575 UYS65566:UYT65575 VIO65566:VIP65575 VSK65566:VSL65575 WCG65566:WCH65575 WMC65566:WMD65575 WVY65566:WVZ65575 Q131102:R131111 JM131102:JN131111 TI131102:TJ131111 ADE131102:ADF131111 ANA131102:ANB131111 AWW131102:AWX131111 BGS131102:BGT131111 BQO131102:BQP131111 CAK131102:CAL131111 CKG131102:CKH131111 CUC131102:CUD131111 DDY131102:DDZ131111 DNU131102:DNV131111 DXQ131102:DXR131111 EHM131102:EHN131111 ERI131102:ERJ131111 FBE131102:FBF131111 FLA131102:FLB131111 FUW131102:FUX131111 GES131102:GET131111 GOO131102:GOP131111 GYK131102:GYL131111 HIG131102:HIH131111 HSC131102:HSD131111 IBY131102:IBZ131111 ILU131102:ILV131111 IVQ131102:IVR131111 JFM131102:JFN131111 JPI131102:JPJ131111 JZE131102:JZF131111 KJA131102:KJB131111 KSW131102:KSX131111 LCS131102:LCT131111 LMO131102:LMP131111 LWK131102:LWL131111 MGG131102:MGH131111 MQC131102:MQD131111 MZY131102:MZZ131111 NJU131102:NJV131111 NTQ131102:NTR131111 ODM131102:ODN131111 ONI131102:ONJ131111 OXE131102:OXF131111 PHA131102:PHB131111 PQW131102:PQX131111 QAS131102:QAT131111 QKO131102:QKP131111 QUK131102:QUL131111 REG131102:REH131111 ROC131102:ROD131111 RXY131102:RXZ131111 SHU131102:SHV131111 SRQ131102:SRR131111 TBM131102:TBN131111 TLI131102:TLJ131111 TVE131102:TVF131111 UFA131102:UFB131111 UOW131102:UOX131111 UYS131102:UYT131111 VIO131102:VIP131111 VSK131102:VSL131111 WCG131102:WCH131111 WMC131102:WMD131111 WVY131102:WVZ131111 Q196638:R196647 JM196638:JN196647 TI196638:TJ196647 ADE196638:ADF196647 ANA196638:ANB196647 AWW196638:AWX196647 BGS196638:BGT196647 BQO196638:BQP196647 CAK196638:CAL196647 CKG196638:CKH196647 CUC196638:CUD196647 DDY196638:DDZ196647 DNU196638:DNV196647 DXQ196638:DXR196647 EHM196638:EHN196647 ERI196638:ERJ196647 FBE196638:FBF196647 FLA196638:FLB196647 FUW196638:FUX196647 GES196638:GET196647 GOO196638:GOP196647 GYK196638:GYL196647 HIG196638:HIH196647 HSC196638:HSD196647 IBY196638:IBZ196647 ILU196638:ILV196647 IVQ196638:IVR196647 JFM196638:JFN196647 JPI196638:JPJ196647 JZE196638:JZF196647 KJA196638:KJB196647 KSW196638:KSX196647 LCS196638:LCT196647 LMO196638:LMP196647 LWK196638:LWL196647 MGG196638:MGH196647 MQC196638:MQD196647 MZY196638:MZZ196647 NJU196638:NJV196647 NTQ196638:NTR196647 ODM196638:ODN196647 ONI196638:ONJ196647 OXE196638:OXF196647 PHA196638:PHB196647 PQW196638:PQX196647 QAS196638:QAT196647 QKO196638:QKP196647 QUK196638:QUL196647 REG196638:REH196647 ROC196638:ROD196647 RXY196638:RXZ196647 SHU196638:SHV196647 SRQ196638:SRR196647 TBM196638:TBN196647 TLI196638:TLJ196647 TVE196638:TVF196647 UFA196638:UFB196647 UOW196638:UOX196647 UYS196638:UYT196647 VIO196638:VIP196647 VSK196638:VSL196647 WCG196638:WCH196647 WMC196638:WMD196647 WVY196638:WVZ196647 Q262174:R262183 JM262174:JN262183 TI262174:TJ262183 ADE262174:ADF262183 ANA262174:ANB262183 AWW262174:AWX262183 BGS262174:BGT262183 BQO262174:BQP262183 CAK262174:CAL262183 CKG262174:CKH262183 CUC262174:CUD262183 DDY262174:DDZ262183 DNU262174:DNV262183 DXQ262174:DXR262183 EHM262174:EHN262183 ERI262174:ERJ262183 FBE262174:FBF262183 FLA262174:FLB262183 FUW262174:FUX262183 GES262174:GET262183 GOO262174:GOP262183 GYK262174:GYL262183 HIG262174:HIH262183 HSC262174:HSD262183 IBY262174:IBZ262183 ILU262174:ILV262183 IVQ262174:IVR262183 JFM262174:JFN262183 JPI262174:JPJ262183 JZE262174:JZF262183 KJA262174:KJB262183 KSW262174:KSX262183 LCS262174:LCT262183 LMO262174:LMP262183 LWK262174:LWL262183 MGG262174:MGH262183 MQC262174:MQD262183 MZY262174:MZZ262183 NJU262174:NJV262183 NTQ262174:NTR262183 ODM262174:ODN262183 ONI262174:ONJ262183 OXE262174:OXF262183 PHA262174:PHB262183 PQW262174:PQX262183 QAS262174:QAT262183 QKO262174:QKP262183 QUK262174:QUL262183 REG262174:REH262183 ROC262174:ROD262183 RXY262174:RXZ262183 SHU262174:SHV262183 SRQ262174:SRR262183 TBM262174:TBN262183 TLI262174:TLJ262183 TVE262174:TVF262183 UFA262174:UFB262183 UOW262174:UOX262183 UYS262174:UYT262183 VIO262174:VIP262183 VSK262174:VSL262183 WCG262174:WCH262183 WMC262174:WMD262183 WVY262174:WVZ262183 Q327710:R327719 JM327710:JN327719 TI327710:TJ327719 ADE327710:ADF327719 ANA327710:ANB327719 AWW327710:AWX327719 BGS327710:BGT327719 BQO327710:BQP327719 CAK327710:CAL327719 CKG327710:CKH327719 CUC327710:CUD327719 DDY327710:DDZ327719 DNU327710:DNV327719 DXQ327710:DXR327719 EHM327710:EHN327719 ERI327710:ERJ327719 FBE327710:FBF327719 FLA327710:FLB327719 FUW327710:FUX327719 GES327710:GET327719 GOO327710:GOP327719 GYK327710:GYL327719 HIG327710:HIH327719 HSC327710:HSD327719 IBY327710:IBZ327719 ILU327710:ILV327719 IVQ327710:IVR327719 JFM327710:JFN327719 JPI327710:JPJ327719 JZE327710:JZF327719 KJA327710:KJB327719 KSW327710:KSX327719 LCS327710:LCT327719 LMO327710:LMP327719 LWK327710:LWL327719 MGG327710:MGH327719 MQC327710:MQD327719 MZY327710:MZZ327719 NJU327710:NJV327719 NTQ327710:NTR327719 ODM327710:ODN327719 ONI327710:ONJ327719 OXE327710:OXF327719 PHA327710:PHB327719 PQW327710:PQX327719 QAS327710:QAT327719 QKO327710:QKP327719 QUK327710:QUL327719 REG327710:REH327719 ROC327710:ROD327719 RXY327710:RXZ327719 SHU327710:SHV327719 SRQ327710:SRR327719 TBM327710:TBN327719 TLI327710:TLJ327719 TVE327710:TVF327719 UFA327710:UFB327719 UOW327710:UOX327719 UYS327710:UYT327719 VIO327710:VIP327719 VSK327710:VSL327719 WCG327710:WCH327719 WMC327710:WMD327719 WVY327710:WVZ327719 Q393246:R393255 JM393246:JN393255 TI393246:TJ393255 ADE393246:ADF393255 ANA393246:ANB393255 AWW393246:AWX393255 BGS393246:BGT393255 BQO393246:BQP393255 CAK393246:CAL393255 CKG393246:CKH393255 CUC393246:CUD393255 DDY393246:DDZ393255 DNU393246:DNV393255 DXQ393246:DXR393255 EHM393246:EHN393255 ERI393246:ERJ393255 FBE393246:FBF393255 FLA393246:FLB393255 FUW393246:FUX393255 GES393246:GET393255 GOO393246:GOP393255 GYK393246:GYL393255 HIG393246:HIH393255 HSC393246:HSD393255 IBY393246:IBZ393255 ILU393246:ILV393255 IVQ393246:IVR393255 JFM393246:JFN393255 JPI393246:JPJ393255 JZE393246:JZF393255 KJA393246:KJB393255 KSW393246:KSX393255 LCS393246:LCT393255 LMO393246:LMP393255 LWK393246:LWL393255 MGG393246:MGH393255 MQC393246:MQD393255 MZY393246:MZZ393255 NJU393246:NJV393255 NTQ393246:NTR393255 ODM393246:ODN393255 ONI393246:ONJ393255 OXE393246:OXF393255 PHA393246:PHB393255 PQW393246:PQX393255 QAS393246:QAT393255 QKO393246:QKP393255 QUK393246:QUL393255 REG393246:REH393255 ROC393246:ROD393255 RXY393246:RXZ393255 SHU393246:SHV393255 SRQ393246:SRR393255 TBM393246:TBN393255 TLI393246:TLJ393255 TVE393246:TVF393255 UFA393246:UFB393255 UOW393246:UOX393255 UYS393246:UYT393255 VIO393246:VIP393255 VSK393246:VSL393255 WCG393246:WCH393255 WMC393246:WMD393255 WVY393246:WVZ393255 Q458782:R458791 JM458782:JN458791 TI458782:TJ458791 ADE458782:ADF458791 ANA458782:ANB458791 AWW458782:AWX458791 BGS458782:BGT458791 BQO458782:BQP458791 CAK458782:CAL458791 CKG458782:CKH458791 CUC458782:CUD458791 DDY458782:DDZ458791 DNU458782:DNV458791 DXQ458782:DXR458791 EHM458782:EHN458791 ERI458782:ERJ458791 FBE458782:FBF458791 FLA458782:FLB458791 FUW458782:FUX458791 GES458782:GET458791 GOO458782:GOP458791 GYK458782:GYL458791 HIG458782:HIH458791 HSC458782:HSD458791 IBY458782:IBZ458791 ILU458782:ILV458791 IVQ458782:IVR458791 JFM458782:JFN458791 JPI458782:JPJ458791 JZE458782:JZF458791 KJA458782:KJB458791 KSW458782:KSX458791 LCS458782:LCT458791 LMO458782:LMP458791 LWK458782:LWL458791 MGG458782:MGH458791 MQC458782:MQD458791 MZY458782:MZZ458791 NJU458782:NJV458791 NTQ458782:NTR458791 ODM458782:ODN458791 ONI458782:ONJ458791 OXE458782:OXF458791 PHA458782:PHB458791 PQW458782:PQX458791 QAS458782:QAT458791 QKO458782:QKP458791 QUK458782:QUL458791 REG458782:REH458791 ROC458782:ROD458791 RXY458782:RXZ458791 SHU458782:SHV458791 SRQ458782:SRR458791 TBM458782:TBN458791 TLI458782:TLJ458791 TVE458782:TVF458791 UFA458782:UFB458791 UOW458782:UOX458791 UYS458782:UYT458791 VIO458782:VIP458791 VSK458782:VSL458791 WCG458782:WCH458791 WMC458782:WMD458791 WVY458782:WVZ458791 Q524318:R524327 JM524318:JN524327 TI524318:TJ524327 ADE524318:ADF524327 ANA524318:ANB524327 AWW524318:AWX524327 BGS524318:BGT524327 BQO524318:BQP524327 CAK524318:CAL524327 CKG524318:CKH524327 CUC524318:CUD524327 DDY524318:DDZ524327 DNU524318:DNV524327 DXQ524318:DXR524327 EHM524318:EHN524327 ERI524318:ERJ524327 FBE524318:FBF524327 FLA524318:FLB524327 FUW524318:FUX524327 GES524318:GET524327 GOO524318:GOP524327 GYK524318:GYL524327 HIG524318:HIH524327 HSC524318:HSD524327 IBY524318:IBZ524327 ILU524318:ILV524327 IVQ524318:IVR524327 JFM524318:JFN524327 JPI524318:JPJ524327 JZE524318:JZF524327 KJA524318:KJB524327 KSW524318:KSX524327 LCS524318:LCT524327 LMO524318:LMP524327 LWK524318:LWL524327 MGG524318:MGH524327 MQC524318:MQD524327 MZY524318:MZZ524327 NJU524318:NJV524327 NTQ524318:NTR524327 ODM524318:ODN524327 ONI524318:ONJ524327 OXE524318:OXF524327 PHA524318:PHB524327 PQW524318:PQX524327 QAS524318:QAT524327 QKO524318:QKP524327 QUK524318:QUL524327 REG524318:REH524327 ROC524318:ROD524327 RXY524318:RXZ524327 SHU524318:SHV524327 SRQ524318:SRR524327 TBM524318:TBN524327 TLI524318:TLJ524327 TVE524318:TVF524327 UFA524318:UFB524327 UOW524318:UOX524327 UYS524318:UYT524327 VIO524318:VIP524327 VSK524318:VSL524327 WCG524318:WCH524327 WMC524318:WMD524327 WVY524318:WVZ524327 Q589854:R589863 JM589854:JN589863 TI589854:TJ589863 ADE589854:ADF589863 ANA589854:ANB589863 AWW589854:AWX589863 BGS589854:BGT589863 BQO589854:BQP589863 CAK589854:CAL589863 CKG589854:CKH589863 CUC589854:CUD589863 DDY589854:DDZ589863 DNU589854:DNV589863 DXQ589854:DXR589863 EHM589854:EHN589863 ERI589854:ERJ589863 FBE589854:FBF589863 FLA589854:FLB589863 FUW589854:FUX589863 GES589854:GET589863 GOO589854:GOP589863 GYK589854:GYL589863 HIG589854:HIH589863 HSC589854:HSD589863 IBY589854:IBZ589863 ILU589854:ILV589863 IVQ589854:IVR589863 JFM589854:JFN589863 JPI589854:JPJ589863 JZE589854:JZF589863 KJA589854:KJB589863 KSW589854:KSX589863 LCS589854:LCT589863 LMO589854:LMP589863 LWK589854:LWL589863 MGG589854:MGH589863 MQC589854:MQD589863 MZY589854:MZZ589863 NJU589854:NJV589863 NTQ589854:NTR589863 ODM589854:ODN589863 ONI589854:ONJ589863 OXE589854:OXF589863 PHA589854:PHB589863 PQW589854:PQX589863 QAS589854:QAT589863 QKO589854:QKP589863 QUK589854:QUL589863 REG589854:REH589863 ROC589854:ROD589863 RXY589854:RXZ589863 SHU589854:SHV589863 SRQ589854:SRR589863 TBM589854:TBN589863 TLI589854:TLJ589863 TVE589854:TVF589863 UFA589854:UFB589863 UOW589854:UOX589863 UYS589854:UYT589863 VIO589854:VIP589863 VSK589854:VSL589863 WCG589854:WCH589863 WMC589854:WMD589863 WVY589854:WVZ589863 Q655390:R655399 JM655390:JN655399 TI655390:TJ655399 ADE655390:ADF655399 ANA655390:ANB655399 AWW655390:AWX655399 BGS655390:BGT655399 BQO655390:BQP655399 CAK655390:CAL655399 CKG655390:CKH655399 CUC655390:CUD655399 DDY655390:DDZ655399 DNU655390:DNV655399 DXQ655390:DXR655399 EHM655390:EHN655399 ERI655390:ERJ655399 FBE655390:FBF655399 FLA655390:FLB655399 FUW655390:FUX655399 GES655390:GET655399 GOO655390:GOP655399 GYK655390:GYL655399 HIG655390:HIH655399 HSC655390:HSD655399 IBY655390:IBZ655399 ILU655390:ILV655399 IVQ655390:IVR655399 JFM655390:JFN655399 JPI655390:JPJ655399 JZE655390:JZF655399 KJA655390:KJB655399 KSW655390:KSX655399 LCS655390:LCT655399 LMO655390:LMP655399 LWK655390:LWL655399 MGG655390:MGH655399 MQC655390:MQD655399 MZY655390:MZZ655399 NJU655390:NJV655399 NTQ655390:NTR655399 ODM655390:ODN655399 ONI655390:ONJ655399 OXE655390:OXF655399 PHA655390:PHB655399 PQW655390:PQX655399 QAS655390:QAT655399 QKO655390:QKP655399 QUK655390:QUL655399 REG655390:REH655399 ROC655390:ROD655399 RXY655390:RXZ655399 SHU655390:SHV655399 SRQ655390:SRR655399 TBM655390:TBN655399 TLI655390:TLJ655399 TVE655390:TVF655399 UFA655390:UFB655399 UOW655390:UOX655399 UYS655390:UYT655399 VIO655390:VIP655399 VSK655390:VSL655399 WCG655390:WCH655399 WMC655390:WMD655399 WVY655390:WVZ655399 Q720926:R720935 JM720926:JN720935 TI720926:TJ720935 ADE720926:ADF720935 ANA720926:ANB720935 AWW720926:AWX720935 BGS720926:BGT720935 BQO720926:BQP720935 CAK720926:CAL720935 CKG720926:CKH720935 CUC720926:CUD720935 DDY720926:DDZ720935 DNU720926:DNV720935 DXQ720926:DXR720935 EHM720926:EHN720935 ERI720926:ERJ720935 FBE720926:FBF720935 FLA720926:FLB720935 FUW720926:FUX720935 GES720926:GET720935 GOO720926:GOP720935 GYK720926:GYL720935 HIG720926:HIH720935 HSC720926:HSD720935 IBY720926:IBZ720935 ILU720926:ILV720935 IVQ720926:IVR720935 JFM720926:JFN720935 JPI720926:JPJ720935 JZE720926:JZF720935 KJA720926:KJB720935 KSW720926:KSX720935 LCS720926:LCT720935 LMO720926:LMP720935 LWK720926:LWL720935 MGG720926:MGH720935 MQC720926:MQD720935 MZY720926:MZZ720935 NJU720926:NJV720935 NTQ720926:NTR720935 ODM720926:ODN720935 ONI720926:ONJ720935 OXE720926:OXF720935 PHA720926:PHB720935 PQW720926:PQX720935 QAS720926:QAT720935 QKO720926:QKP720935 QUK720926:QUL720935 REG720926:REH720935 ROC720926:ROD720935 RXY720926:RXZ720935 SHU720926:SHV720935 SRQ720926:SRR720935 TBM720926:TBN720935 TLI720926:TLJ720935 TVE720926:TVF720935 UFA720926:UFB720935 UOW720926:UOX720935 UYS720926:UYT720935 VIO720926:VIP720935 VSK720926:VSL720935 WCG720926:WCH720935 WMC720926:WMD720935 WVY720926:WVZ720935 Q786462:R786471 JM786462:JN786471 TI786462:TJ786471 ADE786462:ADF786471 ANA786462:ANB786471 AWW786462:AWX786471 BGS786462:BGT786471 BQO786462:BQP786471 CAK786462:CAL786471 CKG786462:CKH786471 CUC786462:CUD786471 DDY786462:DDZ786471 DNU786462:DNV786471 DXQ786462:DXR786471 EHM786462:EHN786471 ERI786462:ERJ786471 FBE786462:FBF786471 FLA786462:FLB786471 FUW786462:FUX786471 GES786462:GET786471 GOO786462:GOP786471 GYK786462:GYL786471 HIG786462:HIH786471 HSC786462:HSD786471 IBY786462:IBZ786471 ILU786462:ILV786471 IVQ786462:IVR786471 JFM786462:JFN786471 JPI786462:JPJ786471 JZE786462:JZF786471 KJA786462:KJB786471 KSW786462:KSX786471 LCS786462:LCT786471 LMO786462:LMP786471 LWK786462:LWL786471 MGG786462:MGH786471 MQC786462:MQD786471 MZY786462:MZZ786471 NJU786462:NJV786471 NTQ786462:NTR786471 ODM786462:ODN786471 ONI786462:ONJ786471 OXE786462:OXF786471 PHA786462:PHB786471 PQW786462:PQX786471 QAS786462:QAT786471 QKO786462:QKP786471 QUK786462:QUL786471 REG786462:REH786471 ROC786462:ROD786471 RXY786462:RXZ786471 SHU786462:SHV786471 SRQ786462:SRR786471 TBM786462:TBN786471 TLI786462:TLJ786471 TVE786462:TVF786471 UFA786462:UFB786471 UOW786462:UOX786471 UYS786462:UYT786471 VIO786462:VIP786471 VSK786462:VSL786471 WCG786462:WCH786471 WMC786462:WMD786471 WVY786462:WVZ786471 Q851998:R852007 JM851998:JN852007 TI851998:TJ852007 ADE851998:ADF852007 ANA851998:ANB852007 AWW851998:AWX852007 BGS851998:BGT852007 BQO851998:BQP852007 CAK851998:CAL852007 CKG851998:CKH852007 CUC851998:CUD852007 DDY851998:DDZ852007 DNU851998:DNV852007 DXQ851998:DXR852007 EHM851998:EHN852007 ERI851998:ERJ852007 FBE851998:FBF852007 FLA851998:FLB852007 FUW851998:FUX852007 GES851998:GET852007 GOO851998:GOP852007 GYK851998:GYL852007 HIG851998:HIH852007 HSC851998:HSD852007 IBY851998:IBZ852007 ILU851998:ILV852007 IVQ851998:IVR852007 JFM851998:JFN852007 JPI851998:JPJ852007 JZE851998:JZF852007 KJA851998:KJB852007 KSW851998:KSX852007 LCS851998:LCT852007 LMO851998:LMP852007 LWK851998:LWL852007 MGG851998:MGH852007 MQC851998:MQD852007 MZY851998:MZZ852007 NJU851998:NJV852007 NTQ851998:NTR852007 ODM851998:ODN852007 ONI851998:ONJ852007 OXE851998:OXF852007 PHA851998:PHB852007 PQW851998:PQX852007 QAS851998:QAT852007 QKO851998:QKP852007 QUK851998:QUL852007 REG851998:REH852007 ROC851998:ROD852007 RXY851998:RXZ852007 SHU851998:SHV852007 SRQ851998:SRR852007 TBM851998:TBN852007 TLI851998:TLJ852007 TVE851998:TVF852007 UFA851998:UFB852007 UOW851998:UOX852007 UYS851998:UYT852007 VIO851998:VIP852007 VSK851998:VSL852007 WCG851998:WCH852007 WMC851998:WMD852007 WVY851998:WVZ852007 Q917534:R917543 JM917534:JN917543 TI917534:TJ917543 ADE917534:ADF917543 ANA917534:ANB917543 AWW917534:AWX917543 BGS917534:BGT917543 BQO917534:BQP917543 CAK917534:CAL917543 CKG917534:CKH917543 CUC917534:CUD917543 DDY917534:DDZ917543 DNU917534:DNV917543 DXQ917534:DXR917543 EHM917534:EHN917543 ERI917534:ERJ917543 FBE917534:FBF917543 FLA917534:FLB917543 FUW917534:FUX917543 GES917534:GET917543 GOO917534:GOP917543 GYK917534:GYL917543 HIG917534:HIH917543 HSC917534:HSD917543 IBY917534:IBZ917543 ILU917534:ILV917543 IVQ917534:IVR917543 JFM917534:JFN917543 JPI917534:JPJ917543 JZE917534:JZF917543 KJA917534:KJB917543 KSW917534:KSX917543 LCS917534:LCT917543 LMO917534:LMP917543 LWK917534:LWL917543 MGG917534:MGH917543 MQC917534:MQD917543 MZY917534:MZZ917543 NJU917534:NJV917543 NTQ917534:NTR917543 ODM917534:ODN917543 ONI917534:ONJ917543 OXE917534:OXF917543 PHA917534:PHB917543 PQW917534:PQX917543 QAS917534:QAT917543 QKO917534:QKP917543 QUK917534:QUL917543 REG917534:REH917543 ROC917534:ROD917543 RXY917534:RXZ917543 SHU917534:SHV917543 SRQ917534:SRR917543 TBM917534:TBN917543 TLI917534:TLJ917543 TVE917534:TVF917543 UFA917534:UFB917543 UOW917534:UOX917543 UYS917534:UYT917543 VIO917534:VIP917543 VSK917534:VSL917543 WCG917534:WCH917543 WMC917534:WMD917543 WVY917534:WVZ917543 Q983070:R983079 JM983070:JN983079 TI983070:TJ983079 ADE983070:ADF983079 ANA983070:ANB983079 AWW983070:AWX983079 BGS983070:BGT983079 BQO983070:BQP983079 CAK983070:CAL983079 CKG983070:CKH983079 CUC983070:CUD983079 DDY983070:DDZ983079 DNU983070:DNV983079 DXQ983070:DXR983079 EHM983070:EHN983079 ERI983070:ERJ983079 FBE983070:FBF983079 FLA983070:FLB983079 FUW983070:FUX983079 GES983070:GET983079 GOO983070:GOP983079 GYK983070:GYL983079 HIG983070:HIH983079 HSC983070:HSD983079 IBY983070:IBZ983079 ILU983070:ILV983079 IVQ983070:IVR983079 JFM983070:JFN983079 JPI983070:JPJ983079 JZE983070:JZF983079 KJA983070:KJB983079 KSW983070:KSX983079 LCS983070:LCT983079 LMO983070:LMP983079 LWK983070:LWL983079 MGG983070:MGH983079 MQC983070:MQD983079 MZY983070:MZZ983079 NJU983070:NJV983079 NTQ983070:NTR983079 ODM983070:ODN983079 ONI983070:ONJ983079 OXE983070:OXF983079 PHA983070:PHB983079 PQW983070:PQX983079 QAS983070:QAT983079 QKO983070:QKP983079 QUK983070:QUL983079 REG983070:REH983079 ROC983070:ROD983079 RXY983070:RXZ983079 SHU983070:SHV983079 SRQ983070:SRR983079 TBM983070:TBN983079 TLI983070:TLJ983079 TVE983070:TVF983079 UFA983070:UFB983079 UOW983070:UOX983079 UYS983070:UYT983079 VIO983070:VIP983079 VSK983070:VSL983079 WCG983070:WCH983079 WMC983070:WMD983079 Q35:R40 JM35:JN40 TI35:TJ40 ADE35:ADF40 ANA35:ANB40 AWW35:AWX40 BGS35:BGT40 BQO35:BQP40 CAK35:CAL40 CKG35:CKH40 CUC35:CUD40 DDY35:DDZ40 DNU35:DNV40 DXQ35:DXR40 EHM35:EHN40 ERI35:ERJ40 FBE35:FBF40 FLA35:FLB40 FUW35:FUX40 GES35:GET40 GOO35:GOP40 GYK35:GYL40 HIG35:HIH40 HSC35:HSD40 IBY35:IBZ40 ILU35:ILV40 IVQ35:IVR40 JFM35:JFN40 JPI35:JPJ40 JZE35:JZF40 KJA35:KJB40 KSW35:KSX40 LCS35:LCT40 LMO35:LMP40 LWK35:LWL40 MGG35:MGH40 MQC35:MQD40 MZY35:MZZ40 NJU35:NJV40 NTQ35:NTR40 ODM35:ODN40 ONI35:ONJ40 OXE35:OXF40 PHA35:PHB40 PQW35:PQX40 QAS35:QAT40 QKO35:QKP40 QUK35:QUL40 REG35:REH40 ROC35:ROD40 RXY35:RXZ40 SHU35:SHV40 SRQ35:SRR40 TBM35:TBN40 TLI35:TLJ40 TVE35:TVF40 UFA35:UFB40 UOW35:UOX40 UYS35:UYT40 VIO35:VIP40 VSK35:VSL40 WCG35:WCH40 WMC35:WMD40 WVY35:WVZ40" xr:uid="{299EDCD3-4D2A-4467-BC21-EC3F2ED0F874}">
      <formula1>"委託費"</formula1>
    </dataValidation>
    <dataValidation type="list" allowBlank="1" showInputMessage="1" showErrorMessage="1" sqref="WVY983047:WVZ983058 Q65543:R65554 JM65543:JN65554 TI65543:TJ65554 ADE65543:ADF65554 ANA65543:ANB65554 AWW65543:AWX65554 BGS65543:BGT65554 BQO65543:BQP65554 CAK65543:CAL65554 CKG65543:CKH65554 CUC65543:CUD65554 DDY65543:DDZ65554 DNU65543:DNV65554 DXQ65543:DXR65554 EHM65543:EHN65554 ERI65543:ERJ65554 FBE65543:FBF65554 FLA65543:FLB65554 FUW65543:FUX65554 GES65543:GET65554 GOO65543:GOP65554 GYK65543:GYL65554 HIG65543:HIH65554 HSC65543:HSD65554 IBY65543:IBZ65554 ILU65543:ILV65554 IVQ65543:IVR65554 JFM65543:JFN65554 JPI65543:JPJ65554 JZE65543:JZF65554 KJA65543:KJB65554 KSW65543:KSX65554 LCS65543:LCT65554 LMO65543:LMP65554 LWK65543:LWL65554 MGG65543:MGH65554 MQC65543:MQD65554 MZY65543:MZZ65554 NJU65543:NJV65554 NTQ65543:NTR65554 ODM65543:ODN65554 ONI65543:ONJ65554 OXE65543:OXF65554 PHA65543:PHB65554 PQW65543:PQX65554 QAS65543:QAT65554 QKO65543:QKP65554 QUK65543:QUL65554 REG65543:REH65554 ROC65543:ROD65554 RXY65543:RXZ65554 SHU65543:SHV65554 SRQ65543:SRR65554 TBM65543:TBN65554 TLI65543:TLJ65554 TVE65543:TVF65554 UFA65543:UFB65554 UOW65543:UOX65554 UYS65543:UYT65554 VIO65543:VIP65554 VSK65543:VSL65554 WCG65543:WCH65554 WMC65543:WMD65554 WVY65543:WVZ65554 Q131079:R131090 JM131079:JN131090 TI131079:TJ131090 ADE131079:ADF131090 ANA131079:ANB131090 AWW131079:AWX131090 BGS131079:BGT131090 BQO131079:BQP131090 CAK131079:CAL131090 CKG131079:CKH131090 CUC131079:CUD131090 DDY131079:DDZ131090 DNU131079:DNV131090 DXQ131079:DXR131090 EHM131079:EHN131090 ERI131079:ERJ131090 FBE131079:FBF131090 FLA131079:FLB131090 FUW131079:FUX131090 GES131079:GET131090 GOO131079:GOP131090 GYK131079:GYL131090 HIG131079:HIH131090 HSC131079:HSD131090 IBY131079:IBZ131090 ILU131079:ILV131090 IVQ131079:IVR131090 JFM131079:JFN131090 JPI131079:JPJ131090 JZE131079:JZF131090 KJA131079:KJB131090 KSW131079:KSX131090 LCS131079:LCT131090 LMO131079:LMP131090 LWK131079:LWL131090 MGG131079:MGH131090 MQC131079:MQD131090 MZY131079:MZZ131090 NJU131079:NJV131090 NTQ131079:NTR131090 ODM131079:ODN131090 ONI131079:ONJ131090 OXE131079:OXF131090 PHA131079:PHB131090 PQW131079:PQX131090 QAS131079:QAT131090 QKO131079:QKP131090 QUK131079:QUL131090 REG131079:REH131090 ROC131079:ROD131090 RXY131079:RXZ131090 SHU131079:SHV131090 SRQ131079:SRR131090 TBM131079:TBN131090 TLI131079:TLJ131090 TVE131079:TVF131090 UFA131079:UFB131090 UOW131079:UOX131090 UYS131079:UYT131090 VIO131079:VIP131090 VSK131079:VSL131090 WCG131079:WCH131090 WMC131079:WMD131090 WVY131079:WVZ131090 Q196615:R196626 JM196615:JN196626 TI196615:TJ196626 ADE196615:ADF196626 ANA196615:ANB196626 AWW196615:AWX196626 BGS196615:BGT196626 BQO196615:BQP196626 CAK196615:CAL196626 CKG196615:CKH196626 CUC196615:CUD196626 DDY196615:DDZ196626 DNU196615:DNV196626 DXQ196615:DXR196626 EHM196615:EHN196626 ERI196615:ERJ196626 FBE196615:FBF196626 FLA196615:FLB196626 FUW196615:FUX196626 GES196615:GET196626 GOO196615:GOP196626 GYK196615:GYL196626 HIG196615:HIH196626 HSC196615:HSD196626 IBY196615:IBZ196626 ILU196615:ILV196626 IVQ196615:IVR196626 JFM196615:JFN196626 JPI196615:JPJ196626 JZE196615:JZF196626 KJA196615:KJB196626 KSW196615:KSX196626 LCS196615:LCT196626 LMO196615:LMP196626 LWK196615:LWL196626 MGG196615:MGH196626 MQC196615:MQD196626 MZY196615:MZZ196626 NJU196615:NJV196626 NTQ196615:NTR196626 ODM196615:ODN196626 ONI196615:ONJ196626 OXE196615:OXF196626 PHA196615:PHB196626 PQW196615:PQX196626 QAS196615:QAT196626 QKO196615:QKP196626 QUK196615:QUL196626 REG196615:REH196626 ROC196615:ROD196626 RXY196615:RXZ196626 SHU196615:SHV196626 SRQ196615:SRR196626 TBM196615:TBN196626 TLI196615:TLJ196626 TVE196615:TVF196626 UFA196615:UFB196626 UOW196615:UOX196626 UYS196615:UYT196626 VIO196615:VIP196626 VSK196615:VSL196626 WCG196615:WCH196626 WMC196615:WMD196626 WVY196615:WVZ196626 Q262151:R262162 JM262151:JN262162 TI262151:TJ262162 ADE262151:ADF262162 ANA262151:ANB262162 AWW262151:AWX262162 BGS262151:BGT262162 BQO262151:BQP262162 CAK262151:CAL262162 CKG262151:CKH262162 CUC262151:CUD262162 DDY262151:DDZ262162 DNU262151:DNV262162 DXQ262151:DXR262162 EHM262151:EHN262162 ERI262151:ERJ262162 FBE262151:FBF262162 FLA262151:FLB262162 FUW262151:FUX262162 GES262151:GET262162 GOO262151:GOP262162 GYK262151:GYL262162 HIG262151:HIH262162 HSC262151:HSD262162 IBY262151:IBZ262162 ILU262151:ILV262162 IVQ262151:IVR262162 JFM262151:JFN262162 JPI262151:JPJ262162 JZE262151:JZF262162 KJA262151:KJB262162 KSW262151:KSX262162 LCS262151:LCT262162 LMO262151:LMP262162 LWK262151:LWL262162 MGG262151:MGH262162 MQC262151:MQD262162 MZY262151:MZZ262162 NJU262151:NJV262162 NTQ262151:NTR262162 ODM262151:ODN262162 ONI262151:ONJ262162 OXE262151:OXF262162 PHA262151:PHB262162 PQW262151:PQX262162 QAS262151:QAT262162 QKO262151:QKP262162 QUK262151:QUL262162 REG262151:REH262162 ROC262151:ROD262162 RXY262151:RXZ262162 SHU262151:SHV262162 SRQ262151:SRR262162 TBM262151:TBN262162 TLI262151:TLJ262162 TVE262151:TVF262162 UFA262151:UFB262162 UOW262151:UOX262162 UYS262151:UYT262162 VIO262151:VIP262162 VSK262151:VSL262162 WCG262151:WCH262162 WMC262151:WMD262162 WVY262151:WVZ262162 Q327687:R327698 JM327687:JN327698 TI327687:TJ327698 ADE327687:ADF327698 ANA327687:ANB327698 AWW327687:AWX327698 BGS327687:BGT327698 BQO327687:BQP327698 CAK327687:CAL327698 CKG327687:CKH327698 CUC327687:CUD327698 DDY327687:DDZ327698 DNU327687:DNV327698 DXQ327687:DXR327698 EHM327687:EHN327698 ERI327687:ERJ327698 FBE327687:FBF327698 FLA327687:FLB327698 FUW327687:FUX327698 GES327687:GET327698 GOO327687:GOP327698 GYK327687:GYL327698 HIG327687:HIH327698 HSC327687:HSD327698 IBY327687:IBZ327698 ILU327687:ILV327698 IVQ327687:IVR327698 JFM327687:JFN327698 JPI327687:JPJ327698 JZE327687:JZF327698 KJA327687:KJB327698 KSW327687:KSX327698 LCS327687:LCT327698 LMO327687:LMP327698 LWK327687:LWL327698 MGG327687:MGH327698 MQC327687:MQD327698 MZY327687:MZZ327698 NJU327687:NJV327698 NTQ327687:NTR327698 ODM327687:ODN327698 ONI327687:ONJ327698 OXE327687:OXF327698 PHA327687:PHB327698 PQW327687:PQX327698 QAS327687:QAT327698 QKO327687:QKP327698 QUK327687:QUL327698 REG327687:REH327698 ROC327687:ROD327698 RXY327687:RXZ327698 SHU327687:SHV327698 SRQ327687:SRR327698 TBM327687:TBN327698 TLI327687:TLJ327698 TVE327687:TVF327698 UFA327687:UFB327698 UOW327687:UOX327698 UYS327687:UYT327698 VIO327687:VIP327698 VSK327687:VSL327698 WCG327687:WCH327698 WMC327687:WMD327698 WVY327687:WVZ327698 Q393223:R393234 JM393223:JN393234 TI393223:TJ393234 ADE393223:ADF393234 ANA393223:ANB393234 AWW393223:AWX393234 BGS393223:BGT393234 BQO393223:BQP393234 CAK393223:CAL393234 CKG393223:CKH393234 CUC393223:CUD393234 DDY393223:DDZ393234 DNU393223:DNV393234 DXQ393223:DXR393234 EHM393223:EHN393234 ERI393223:ERJ393234 FBE393223:FBF393234 FLA393223:FLB393234 FUW393223:FUX393234 GES393223:GET393234 GOO393223:GOP393234 GYK393223:GYL393234 HIG393223:HIH393234 HSC393223:HSD393234 IBY393223:IBZ393234 ILU393223:ILV393234 IVQ393223:IVR393234 JFM393223:JFN393234 JPI393223:JPJ393234 JZE393223:JZF393234 KJA393223:KJB393234 KSW393223:KSX393234 LCS393223:LCT393234 LMO393223:LMP393234 LWK393223:LWL393234 MGG393223:MGH393234 MQC393223:MQD393234 MZY393223:MZZ393234 NJU393223:NJV393234 NTQ393223:NTR393234 ODM393223:ODN393234 ONI393223:ONJ393234 OXE393223:OXF393234 PHA393223:PHB393234 PQW393223:PQX393234 QAS393223:QAT393234 QKO393223:QKP393234 QUK393223:QUL393234 REG393223:REH393234 ROC393223:ROD393234 RXY393223:RXZ393234 SHU393223:SHV393234 SRQ393223:SRR393234 TBM393223:TBN393234 TLI393223:TLJ393234 TVE393223:TVF393234 UFA393223:UFB393234 UOW393223:UOX393234 UYS393223:UYT393234 VIO393223:VIP393234 VSK393223:VSL393234 WCG393223:WCH393234 WMC393223:WMD393234 WVY393223:WVZ393234 Q458759:R458770 JM458759:JN458770 TI458759:TJ458770 ADE458759:ADF458770 ANA458759:ANB458770 AWW458759:AWX458770 BGS458759:BGT458770 BQO458759:BQP458770 CAK458759:CAL458770 CKG458759:CKH458770 CUC458759:CUD458770 DDY458759:DDZ458770 DNU458759:DNV458770 DXQ458759:DXR458770 EHM458759:EHN458770 ERI458759:ERJ458770 FBE458759:FBF458770 FLA458759:FLB458770 FUW458759:FUX458770 GES458759:GET458770 GOO458759:GOP458770 GYK458759:GYL458770 HIG458759:HIH458770 HSC458759:HSD458770 IBY458759:IBZ458770 ILU458759:ILV458770 IVQ458759:IVR458770 JFM458759:JFN458770 JPI458759:JPJ458770 JZE458759:JZF458770 KJA458759:KJB458770 KSW458759:KSX458770 LCS458759:LCT458770 LMO458759:LMP458770 LWK458759:LWL458770 MGG458759:MGH458770 MQC458759:MQD458770 MZY458759:MZZ458770 NJU458759:NJV458770 NTQ458759:NTR458770 ODM458759:ODN458770 ONI458759:ONJ458770 OXE458759:OXF458770 PHA458759:PHB458770 PQW458759:PQX458770 QAS458759:QAT458770 QKO458759:QKP458770 QUK458759:QUL458770 REG458759:REH458770 ROC458759:ROD458770 RXY458759:RXZ458770 SHU458759:SHV458770 SRQ458759:SRR458770 TBM458759:TBN458770 TLI458759:TLJ458770 TVE458759:TVF458770 UFA458759:UFB458770 UOW458759:UOX458770 UYS458759:UYT458770 VIO458759:VIP458770 VSK458759:VSL458770 WCG458759:WCH458770 WMC458759:WMD458770 WVY458759:WVZ458770 Q524295:R524306 JM524295:JN524306 TI524295:TJ524306 ADE524295:ADF524306 ANA524295:ANB524306 AWW524295:AWX524306 BGS524295:BGT524306 BQO524295:BQP524306 CAK524295:CAL524306 CKG524295:CKH524306 CUC524295:CUD524306 DDY524295:DDZ524306 DNU524295:DNV524306 DXQ524295:DXR524306 EHM524295:EHN524306 ERI524295:ERJ524306 FBE524295:FBF524306 FLA524295:FLB524306 FUW524295:FUX524306 GES524295:GET524306 GOO524295:GOP524306 GYK524295:GYL524306 HIG524295:HIH524306 HSC524295:HSD524306 IBY524295:IBZ524306 ILU524295:ILV524306 IVQ524295:IVR524306 JFM524295:JFN524306 JPI524295:JPJ524306 JZE524295:JZF524306 KJA524295:KJB524306 KSW524295:KSX524306 LCS524295:LCT524306 LMO524295:LMP524306 LWK524295:LWL524306 MGG524295:MGH524306 MQC524295:MQD524306 MZY524295:MZZ524306 NJU524295:NJV524306 NTQ524295:NTR524306 ODM524295:ODN524306 ONI524295:ONJ524306 OXE524295:OXF524306 PHA524295:PHB524306 PQW524295:PQX524306 QAS524295:QAT524306 QKO524295:QKP524306 QUK524295:QUL524306 REG524295:REH524306 ROC524295:ROD524306 RXY524295:RXZ524306 SHU524295:SHV524306 SRQ524295:SRR524306 TBM524295:TBN524306 TLI524295:TLJ524306 TVE524295:TVF524306 UFA524295:UFB524306 UOW524295:UOX524306 UYS524295:UYT524306 VIO524295:VIP524306 VSK524295:VSL524306 WCG524295:WCH524306 WMC524295:WMD524306 WVY524295:WVZ524306 Q589831:R589842 JM589831:JN589842 TI589831:TJ589842 ADE589831:ADF589842 ANA589831:ANB589842 AWW589831:AWX589842 BGS589831:BGT589842 BQO589831:BQP589842 CAK589831:CAL589842 CKG589831:CKH589842 CUC589831:CUD589842 DDY589831:DDZ589842 DNU589831:DNV589842 DXQ589831:DXR589842 EHM589831:EHN589842 ERI589831:ERJ589842 FBE589831:FBF589842 FLA589831:FLB589842 FUW589831:FUX589842 GES589831:GET589842 GOO589831:GOP589842 GYK589831:GYL589842 HIG589831:HIH589842 HSC589831:HSD589842 IBY589831:IBZ589842 ILU589831:ILV589842 IVQ589831:IVR589842 JFM589831:JFN589842 JPI589831:JPJ589842 JZE589831:JZF589842 KJA589831:KJB589842 KSW589831:KSX589842 LCS589831:LCT589842 LMO589831:LMP589842 LWK589831:LWL589842 MGG589831:MGH589842 MQC589831:MQD589842 MZY589831:MZZ589842 NJU589831:NJV589842 NTQ589831:NTR589842 ODM589831:ODN589842 ONI589831:ONJ589842 OXE589831:OXF589842 PHA589831:PHB589842 PQW589831:PQX589842 QAS589831:QAT589842 QKO589831:QKP589842 QUK589831:QUL589842 REG589831:REH589842 ROC589831:ROD589842 RXY589831:RXZ589842 SHU589831:SHV589842 SRQ589831:SRR589842 TBM589831:TBN589842 TLI589831:TLJ589842 TVE589831:TVF589842 UFA589831:UFB589842 UOW589831:UOX589842 UYS589831:UYT589842 VIO589831:VIP589842 VSK589831:VSL589842 WCG589831:WCH589842 WMC589831:WMD589842 WVY589831:WVZ589842 Q655367:R655378 JM655367:JN655378 TI655367:TJ655378 ADE655367:ADF655378 ANA655367:ANB655378 AWW655367:AWX655378 BGS655367:BGT655378 BQO655367:BQP655378 CAK655367:CAL655378 CKG655367:CKH655378 CUC655367:CUD655378 DDY655367:DDZ655378 DNU655367:DNV655378 DXQ655367:DXR655378 EHM655367:EHN655378 ERI655367:ERJ655378 FBE655367:FBF655378 FLA655367:FLB655378 FUW655367:FUX655378 GES655367:GET655378 GOO655367:GOP655378 GYK655367:GYL655378 HIG655367:HIH655378 HSC655367:HSD655378 IBY655367:IBZ655378 ILU655367:ILV655378 IVQ655367:IVR655378 JFM655367:JFN655378 JPI655367:JPJ655378 JZE655367:JZF655378 KJA655367:KJB655378 KSW655367:KSX655378 LCS655367:LCT655378 LMO655367:LMP655378 LWK655367:LWL655378 MGG655367:MGH655378 MQC655367:MQD655378 MZY655367:MZZ655378 NJU655367:NJV655378 NTQ655367:NTR655378 ODM655367:ODN655378 ONI655367:ONJ655378 OXE655367:OXF655378 PHA655367:PHB655378 PQW655367:PQX655378 QAS655367:QAT655378 QKO655367:QKP655378 QUK655367:QUL655378 REG655367:REH655378 ROC655367:ROD655378 RXY655367:RXZ655378 SHU655367:SHV655378 SRQ655367:SRR655378 TBM655367:TBN655378 TLI655367:TLJ655378 TVE655367:TVF655378 UFA655367:UFB655378 UOW655367:UOX655378 UYS655367:UYT655378 VIO655367:VIP655378 VSK655367:VSL655378 WCG655367:WCH655378 WMC655367:WMD655378 WVY655367:WVZ655378 Q720903:R720914 JM720903:JN720914 TI720903:TJ720914 ADE720903:ADF720914 ANA720903:ANB720914 AWW720903:AWX720914 BGS720903:BGT720914 BQO720903:BQP720914 CAK720903:CAL720914 CKG720903:CKH720914 CUC720903:CUD720914 DDY720903:DDZ720914 DNU720903:DNV720914 DXQ720903:DXR720914 EHM720903:EHN720914 ERI720903:ERJ720914 FBE720903:FBF720914 FLA720903:FLB720914 FUW720903:FUX720914 GES720903:GET720914 GOO720903:GOP720914 GYK720903:GYL720914 HIG720903:HIH720914 HSC720903:HSD720914 IBY720903:IBZ720914 ILU720903:ILV720914 IVQ720903:IVR720914 JFM720903:JFN720914 JPI720903:JPJ720914 JZE720903:JZF720914 KJA720903:KJB720914 KSW720903:KSX720914 LCS720903:LCT720914 LMO720903:LMP720914 LWK720903:LWL720914 MGG720903:MGH720914 MQC720903:MQD720914 MZY720903:MZZ720914 NJU720903:NJV720914 NTQ720903:NTR720914 ODM720903:ODN720914 ONI720903:ONJ720914 OXE720903:OXF720914 PHA720903:PHB720914 PQW720903:PQX720914 QAS720903:QAT720914 QKO720903:QKP720914 QUK720903:QUL720914 REG720903:REH720914 ROC720903:ROD720914 RXY720903:RXZ720914 SHU720903:SHV720914 SRQ720903:SRR720914 TBM720903:TBN720914 TLI720903:TLJ720914 TVE720903:TVF720914 UFA720903:UFB720914 UOW720903:UOX720914 UYS720903:UYT720914 VIO720903:VIP720914 VSK720903:VSL720914 WCG720903:WCH720914 WMC720903:WMD720914 WVY720903:WVZ720914 Q786439:R786450 JM786439:JN786450 TI786439:TJ786450 ADE786439:ADF786450 ANA786439:ANB786450 AWW786439:AWX786450 BGS786439:BGT786450 BQO786439:BQP786450 CAK786439:CAL786450 CKG786439:CKH786450 CUC786439:CUD786450 DDY786439:DDZ786450 DNU786439:DNV786450 DXQ786439:DXR786450 EHM786439:EHN786450 ERI786439:ERJ786450 FBE786439:FBF786450 FLA786439:FLB786450 FUW786439:FUX786450 GES786439:GET786450 GOO786439:GOP786450 GYK786439:GYL786450 HIG786439:HIH786450 HSC786439:HSD786450 IBY786439:IBZ786450 ILU786439:ILV786450 IVQ786439:IVR786450 JFM786439:JFN786450 JPI786439:JPJ786450 JZE786439:JZF786450 KJA786439:KJB786450 KSW786439:KSX786450 LCS786439:LCT786450 LMO786439:LMP786450 LWK786439:LWL786450 MGG786439:MGH786450 MQC786439:MQD786450 MZY786439:MZZ786450 NJU786439:NJV786450 NTQ786439:NTR786450 ODM786439:ODN786450 ONI786439:ONJ786450 OXE786439:OXF786450 PHA786439:PHB786450 PQW786439:PQX786450 QAS786439:QAT786450 QKO786439:QKP786450 QUK786439:QUL786450 REG786439:REH786450 ROC786439:ROD786450 RXY786439:RXZ786450 SHU786439:SHV786450 SRQ786439:SRR786450 TBM786439:TBN786450 TLI786439:TLJ786450 TVE786439:TVF786450 UFA786439:UFB786450 UOW786439:UOX786450 UYS786439:UYT786450 VIO786439:VIP786450 VSK786439:VSL786450 WCG786439:WCH786450 WMC786439:WMD786450 WVY786439:WVZ786450 Q851975:R851986 JM851975:JN851986 TI851975:TJ851986 ADE851975:ADF851986 ANA851975:ANB851986 AWW851975:AWX851986 BGS851975:BGT851986 BQO851975:BQP851986 CAK851975:CAL851986 CKG851975:CKH851986 CUC851975:CUD851986 DDY851975:DDZ851986 DNU851975:DNV851986 DXQ851975:DXR851986 EHM851975:EHN851986 ERI851975:ERJ851986 FBE851975:FBF851986 FLA851975:FLB851986 FUW851975:FUX851986 GES851975:GET851986 GOO851975:GOP851986 GYK851975:GYL851986 HIG851975:HIH851986 HSC851975:HSD851986 IBY851975:IBZ851986 ILU851975:ILV851986 IVQ851975:IVR851986 JFM851975:JFN851986 JPI851975:JPJ851986 JZE851975:JZF851986 KJA851975:KJB851986 KSW851975:KSX851986 LCS851975:LCT851986 LMO851975:LMP851986 LWK851975:LWL851986 MGG851975:MGH851986 MQC851975:MQD851986 MZY851975:MZZ851986 NJU851975:NJV851986 NTQ851975:NTR851986 ODM851975:ODN851986 ONI851975:ONJ851986 OXE851975:OXF851986 PHA851975:PHB851986 PQW851975:PQX851986 QAS851975:QAT851986 QKO851975:QKP851986 QUK851975:QUL851986 REG851975:REH851986 ROC851975:ROD851986 RXY851975:RXZ851986 SHU851975:SHV851986 SRQ851975:SRR851986 TBM851975:TBN851986 TLI851975:TLJ851986 TVE851975:TVF851986 UFA851975:UFB851986 UOW851975:UOX851986 UYS851975:UYT851986 VIO851975:VIP851986 VSK851975:VSL851986 WCG851975:WCH851986 WMC851975:WMD851986 WVY851975:WVZ851986 Q917511:R917522 JM917511:JN917522 TI917511:TJ917522 ADE917511:ADF917522 ANA917511:ANB917522 AWW917511:AWX917522 BGS917511:BGT917522 BQO917511:BQP917522 CAK917511:CAL917522 CKG917511:CKH917522 CUC917511:CUD917522 DDY917511:DDZ917522 DNU917511:DNV917522 DXQ917511:DXR917522 EHM917511:EHN917522 ERI917511:ERJ917522 FBE917511:FBF917522 FLA917511:FLB917522 FUW917511:FUX917522 GES917511:GET917522 GOO917511:GOP917522 GYK917511:GYL917522 HIG917511:HIH917522 HSC917511:HSD917522 IBY917511:IBZ917522 ILU917511:ILV917522 IVQ917511:IVR917522 JFM917511:JFN917522 JPI917511:JPJ917522 JZE917511:JZF917522 KJA917511:KJB917522 KSW917511:KSX917522 LCS917511:LCT917522 LMO917511:LMP917522 LWK917511:LWL917522 MGG917511:MGH917522 MQC917511:MQD917522 MZY917511:MZZ917522 NJU917511:NJV917522 NTQ917511:NTR917522 ODM917511:ODN917522 ONI917511:ONJ917522 OXE917511:OXF917522 PHA917511:PHB917522 PQW917511:PQX917522 QAS917511:QAT917522 QKO917511:QKP917522 QUK917511:QUL917522 REG917511:REH917522 ROC917511:ROD917522 RXY917511:RXZ917522 SHU917511:SHV917522 SRQ917511:SRR917522 TBM917511:TBN917522 TLI917511:TLJ917522 TVE917511:TVF917522 UFA917511:UFB917522 UOW917511:UOX917522 UYS917511:UYT917522 VIO917511:VIP917522 VSK917511:VSL917522 WCG917511:WCH917522 WMC917511:WMD917522 WVY917511:WVZ917522 Q983047:R983058 JM983047:JN983058 TI983047:TJ983058 ADE983047:ADF983058 ANA983047:ANB983058 AWW983047:AWX983058 BGS983047:BGT983058 BQO983047:BQP983058 CAK983047:CAL983058 CKG983047:CKH983058 CUC983047:CUD983058 DDY983047:DDZ983058 DNU983047:DNV983058 DXQ983047:DXR983058 EHM983047:EHN983058 ERI983047:ERJ983058 FBE983047:FBF983058 FLA983047:FLB983058 FUW983047:FUX983058 GES983047:GET983058 GOO983047:GOP983058 GYK983047:GYL983058 HIG983047:HIH983058 HSC983047:HSD983058 IBY983047:IBZ983058 ILU983047:ILV983058 IVQ983047:IVR983058 JFM983047:JFN983058 JPI983047:JPJ983058 JZE983047:JZF983058 KJA983047:KJB983058 KSW983047:KSX983058 LCS983047:LCT983058 LMO983047:LMP983058 LWK983047:LWL983058 MGG983047:MGH983058 MQC983047:MQD983058 MZY983047:MZZ983058 NJU983047:NJV983058 NTQ983047:NTR983058 ODM983047:ODN983058 ONI983047:ONJ983058 OXE983047:OXF983058 PHA983047:PHB983058 PQW983047:PQX983058 QAS983047:QAT983058 QKO983047:QKP983058 QUK983047:QUL983058 REG983047:REH983058 ROC983047:ROD983058 RXY983047:RXZ983058 SHU983047:SHV983058 SRQ983047:SRR983058 TBM983047:TBN983058 TLI983047:TLJ983058 TVE983047:TVF983058 UFA983047:UFB983058 UOW983047:UOX983058 UYS983047:UYT983058 VIO983047:VIP983058 VSK983047:VSL983058 WCG983047:WCH983058 WMC983047:WMD983058 JM41:JN42 WVY41:WVZ42 WMC41:WMD42 WCG41:WCH42 VSK41:VSL42 VIO41:VIP42 UYS41:UYT42 UOW41:UOX42 UFA41:UFB42 TVE41:TVF42 TLI41:TLJ42 TBM41:TBN42 SRQ41:SRR42 SHU41:SHV42 RXY41:RXZ42 ROC41:ROD42 REG41:REH42 QUK41:QUL42 QKO41:QKP42 QAS41:QAT42 PQW41:PQX42 PHA41:PHB42 OXE41:OXF42 ONI41:ONJ42 ODM41:ODN42 NTQ41:NTR42 NJU41:NJV42 MZY41:MZZ42 MQC41:MQD42 MGG41:MGH42 LWK41:LWL42 LMO41:LMP42 LCS41:LCT42 KSW41:KSX42 KJA41:KJB42 JZE41:JZF42 JPI41:JPJ42 JFM41:JFN42 IVQ41:IVR42 ILU41:ILV42 IBY41:IBZ42 HSC41:HSD42 HIG41:HIH42 GYK41:GYL42 GOO41:GOP42 GES41:GET42 FUW41:FUX42 FLA41:FLB42 FBE41:FBF42 ERI41:ERJ42 EHM41:EHN42 DXQ41:DXR42 DNU41:DNV42 DDY41:DDZ42 CUC41:CUD42 CKG41:CKH42 CAK41:CAL42 BQO41:BQP42 BGS41:BGT42 AWW41:AWX42 ANA41:ANB42 ADE41:ADF42 TI41:TJ42 WVY6:WVZ23 WMC6:WMD23 WCG6:WCH23 VSK6:VSL23 VIO6:VIP23 UYS6:UYT23 UOW6:UOX23 UFA6:UFB23 TVE6:TVF23 TLI6:TLJ23 TBM6:TBN23 SRQ6:SRR23 SHU6:SHV23 RXY6:RXZ23 ROC6:ROD23 REG6:REH23 QUK6:QUL23 QKO6:QKP23 QAS6:QAT23 PQW6:PQX23 PHA6:PHB23 OXE6:OXF23 ONI6:ONJ23 ODM6:ODN23 NTQ6:NTR23 NJU6:NJV23 MZY6:MZZ23 MQC6:MQD23 MGG6:MGH23 LWK6:LWL23 LMO6:LMP23 LCS6:LCT23 KSW6:KSX23 KJA6:KJB23 JZE6:JZF23 JPI6:JPJ23 JFM6:JFN23 IVQ6:IVR23 ILU6:ILV23 IBY6:IBZ23 HSC6:HSD23 HIG6:HIH23 GYK6:GYL23 GOO6:GOP23 GES6:GET23 FUW6:FUX23 FLA6:FLB23 FBE6:FBF23 ERI6:ERJ23 EHM6:EHN23 DXQ6:DXR23 DNU6:DNV23 DDY6:DDZ23 CUC6:CUD23 CKG6:CKH23 CAK6:CAL23 BQO6:BQP23 BGS6:BGT23 AWW6:AWX23 ANA6:ANB23 ADE6:ADF23 TI6:TJ23 JM6:JN23" xr:uid="{443131B9-CDC7-448F-A93F-CA78128F03F9}">
      <formula1>"消耗品費,業務ソフトウェア購入費,賃借料,使用料"</formula1>
    </dataValidation>
    <dataValidation type="list" allowBlank="1" showInputMessage="1" showErrorMessage="1" sqref="Q983080:R983081 JM983080:JN983081 TI983080:TJ983081 ADE983080:ADF983081 ANA983080:ANB983081 AWW983080:AWX983081 BGS983080:BGT983081 BQO983080:BQP983081 CAK983080:CAL983081 CKG983080:CKH983081 CUC983080:CUD983081 DDY983080:DDZ983081 DNU983080:DNV983081 DXQ983080:DXR983081 EHM983080:EHN983081 ERI983080:ERJ983081 FBE983080:FBF983081 FLA983080:FLB983081 FUW983080:FUX983081 GES983080:GET983081 GOO983080:GOP983081 GYK983080:GYL983081 HIG983080:HIH983081 HSC983080:HSD983081 IBY983080:IBZ983081 ILU983080:ILV983081 IVQ983080:IVR983081 JFM983080:JFN983081 JPI983080:JPJ983081 JZE983080:JZF983081 KJA983080:KJB983081 KSW983080:KSX983081 LCS983080:LCT983081 LMO983080:LMP983081 LWK983080:LWL983081 MGG983080:MGH983081 MQC983080:MQD983081 MZY983080:MZZ983081 NJU983080:NJV983081 NTQ983080:NTR983081 ODM983080:ODN983081 ONI983080:ONJ983081 OXE983080:OXF983081 PHA983080:PHB983081 PQW983080:PQX983081 QAS983080:QAT983081 QKO983080:QKP983081 QUK983080:QUL983081 REG983080:REH983081 ROC983080:ROD983081 RXY983080:RXZ983081 SHU983080:SHV983081 SRQ983080:SRR983081 TBM983080:TBN983081 TLI983080:TLJ983081 TVE983080:TVF983081 UFA983080:UFB983081 UOW983080:UOX983081 UYS983080:UYT983081 VIO983080:VIP983081 VSK983080:VSL983081 WCG983080:WCH983081 WMC983080:WMD983081 WVY983080:WVZ983081 Q65576:R65577 JM65576:JN65577 TI65576:TJ65577 ADE65576:ADF65577 ANA65576:ANB65577 AWW65576:AWX65577 BGS65576:BGT65577 BQO65576:BQP65577 CAK65576:CAL65577 CKG65576:CKH65577 CUC65576:CUD65577 DDY65576:DDZ65577 DNU65576:DNV65577 DXQ65576:DXR65577 EHM65576:EHN65577 ERI65576:ERJ65577 FBE65576:FBF65577 FLA65576:FLB65577 FUW65576:FUX65577 GES65576:GET65577 GOO65576:GOP65577 GYK65576:GYL65577 HIG65576:HIH65577 HSC65576:HSD65577 IBY65576:IBZ65577 ILU65576:ILV65577 IVQ65576:IVR65577 JFM65576:JFN65577 JPI65576:JPJ65577 JZE65576:JZF65577 KJA65576:KJB65577 KSW65576:KSX65577 LCS65576:LCT65577 LMO65576:LMP65577 LWK65576:LWL65577 MGG65576:MGH65577 MQC65576:MQD65577 MZY65576:MZZ65577 NJU65576:NJV65577 NTQ65576:NTR65577 ODM65576:ODN65577 ONI65576:ONJ65577 OXE65576:OXF65577 PHA65576:PHB65577 PQW65576:PQX65577 QAS65576:QAT65577 QKO65576:QKP65577 QUK65576:QUL65577 REG65576:REH65577 ROC65576:ROD65577 RXY65576:RXZ65577 SHU65576:SHV65577 SRQ65576:SRR65577 TBM65576:TBN65577 TLI65576:TLJ65577 TVE65576:TVF65577 UFA65576:UFB65577 UOW65576:UOX65577 UYS65576:UYT65577 VIO65576:VIP65577 VSK65576:VSL65577 WCG65576:WCH65577 WMC65576:WMD65577 WVY65576:WVZ65577 Q131112:R131113 JM131112:JN131113 TI131112:TJ131113 ADE131112:ADF131113 ANA131112:ANB131113 AWW131112:AWX131113 BGS131112:BGT131113 BQO131112:BQP131113 CAK131112:CAL131113 CKG131112:CKH131113 CUC131112:CUD131113 DDY131112:DDZ131113 DNU131112:DNV131113 DXQ131112:DXR131113 EHM131112:EHN131113 ERI131112:ERJ131113 FBE131112:FBF131113 FLA131112:FLB131113 FUW131112:FUX131113 GES131112:GET131113 GOO131112:GOP131113 GYK131112:GYL131113 HIG131112:HIH131113 HSC131112:HSD131113 IBY131112:IBZ131113 ILU131112:ILV131113 IVQ131112:IVR131113 JFM131112:JFN131113 JPI131112:JPJ131113 JZE131112:JZF131113 KJA131112:KJB131113 KSW131112:KSX131113 LCS131112:LCT131113 LMO131112:LMP131113 LWK131112:LWL131113 MGG131112:MGH131113 MQC131112:MQD131113 MZY131112:MZZ131113 NJU131112:NJV131113 NTQ131112:NTR131113 ODM131112:ODN131113 ONI131112:ONJ131113 OXE131112:OXF131113 PHA131112:PHB131113 PQW131112:PQX131113 QAS131112:QAT131113 QKO131112:QKP131113 QUK131112:QUL131113 REG131112:REH131113 ROC131112:ROD131113 RXY131112:RXZ131113 SHU131112:SHV131113 SRQ131112:SRR131113 TBM131112:TBN131113 TLI131112:TLJ131113 TVE131112:TVF131113 UFA131112:UFB131113 UOW131112:UOX131113 UYS131112:UYT131113 VIO131112:VIP131113 VSK131112:VSL131113 WCG131112:WCH131113 WMC131112:WMD131113 WVY131112:WVZ131113 Q196648:R196649 JM196648:JN196649 TI196648:TJ196649 ADE196648:ADF196649 ANA196648:ANB196649 AWW196648:AWX196649 BGS196648:BGT196649 BQO196648:BQP196649 CAK196648:CAL196649 CKG196648:CKH196649 CUC196648:CUD196649 DDY196648:DDZ196649 DNU196648:DNV196649 DXQ196648:DXR196649 EHM196648:EHN196649 ERI196648:ERJ196649 FBE196648:FBF196649 FLA196648:FLB196649 FUW196648:FUX196649 GES196648:GET196649 GOO196648:GOP196649 GYK196648:GYL196649 HIG196648:HIH196649 HSC196648:HSD196649 IBY196648:IBZ196649 ILU196648:ILV196649 IVQ196648:IVR196649 JFM196648:JFN196649 JPI196648:JPJ196649 JZE196648:JZF196649 KJA196648:KJB196649 KSW196648:KSX196649 LCS196648:LCT196649 LMO196648:LMP196649 LWK196648:LWL196649 MGG196648:MGH196649 MQC196648:MQD196649 MZY196648:MZZ196649 NJU196648:NJV196649 NTQ196648:NTR196649 ODM196648:ODN196649 ONI196648:ONJ196649 OXE196648:OXF196649 PHA196648:PHB196649 PQW196648:PQX196649 QAS196648:QAT196649 QKO196648:QKP196649 QUK196648:QUL196649 REG196648:REH196649 ROC196648:ROD196649 RXY196648:RXZ196649 SHU196648:SHV196649 SRQ196648:SRR196649 TBM196648:TBN196649 TLI196648:TLJ196649 TVE196648:TVF196649 UFA196648:UFB196649 UOW196648:UOX196649 UYS196648:UYT196649 VIO196648:VIP196649 VSK196648:VSL196649 WCG196648:WCH196649 WMC196648:WMD196649 WVY196648:WVZ196649 Q262184:R262185 JM262184:JN262185 TI262184:TJ262185 ADE262184:ADF262185 ANA262184:ANB262185 AWW262184:AWX262185 BGS262184:BGT262185 BQO262184:BQP262185 CAK262184:CAL262185 CKG262184:CKH262185 CUC262184:CUD262185 DDY262184:DDZ262185 DNU262184:DNV262185 DXQ262184:DXR262185 EHM262184:EHN262185 ERI262184:ERJ262185 FBE262184:FBF262185 FLA262184:FLB262185 FUW262184:FUX262185 GES262184:GET262185 GOO262184:GOP262185 GYK262184:GYL262185 HIG262184:HIH262185 HSC262184:HSD262185 IBY262184:IBZ262185 ILU262184:ILV262185 IVQ262184:IVR262185 JFM262184:JFN262185 JPI262184:JPJ262185 JZE262184:JZF262185 KJA262184:KJB262185 KSW262184:KSX262185 LCS262184:LCT262185 LMO262184:LMP262185 LWK262184:LWL262185 MGG262184:MGH262185 MQC262184:MQD262185 MZY262184:MZZ262185 NJU262184:NJV262185 NTQ262184:NTR262185 ODM262184:ODN262185 ONI262184:ONJ262185 OXE262184:OXF262185 PHA262184:PHB262185 PQW262184:PQX262185 QAS262184:QAT262185 QKO262184:QKP262185 QUK262184:QUL262185 REG262184:REH262185 ROC262184:ROD262185 RXY262184:RXZ262185 SHU262184:SHV262185 SRQ262184:SRR262185 TBM262184:TBN262185 TLI262184:TLJ262185 TVE262184:TVF262185 UFA262184:UFB262185 UOW262184:UOX262185 UYS262184:UYT262185 VIO262184:VIP262185 VSK262184:VSL262185 WCG262184:WCH262185 WMC262184:WMD262185 WVY262184:WVZ262185 Q327720:R327721 JM327720:JN327721 TI327720:TJ327721 ADE327720:ADF327721 ANA327720:ANB327721 AWW327720:AWX327721 BGS327720:BGT327721 BQO327720:BQP327721 CAK327720:CAL327721 CKG327720:CKH327721 CUC327720:CUD327721 DDY327720:DDZ327721 DNU327720:DNV327721 DXQ327720:DXR327721 EHM327720:EHN327721 ERI327720:ERJ327721 FBE327720:FBF327721 FLA327720:FLB327721 FUW327720:FUX327721 GES327720:GET327721 GOO327720:GOP327721 GYK327720:GYL327721 HIG327720:HIH327721 HSC327720:HSD327721 IBY327720:IBZ327721 ILU327720:ILV327721 IVQ327720:IVR327721 JFM327720:JFN327721 JPI327720:JPJ327721 JZE327720:JZF327721 KJA327720:KJB327721 KSW327720:KSX327721 LCS327720:LCT327721 LMO327720:LMP327721 LWK327720:LWL327721 MGG327720:MGH327721 MQC327720:MQD327721 MZY327720:MZZ327721 NJU327720:NJV327721 NTQ327720:NTR327721 ODM327720:ODN327721 ONI327720:ONJ327721 OXE327720:OXF327721 PHA327720:PHB327721 PQW327720:PQX327721 QAS327720:QAT327721 QKO327720:QKP327721 QUK327720:QUL327721 REG327720:REH327721 ROC327720:ROD327721 RXY327720:RXZ327721 SHU327720:SHV327721 SRQ327720:SRR327721 TBM327720:TBN327721 TLI327720:TLJ327721 TVE327720:TVF327721 UFA327720:UFB327721 UOW327720:UOX327721 UYS327720:UYT327721 VIO327720:VIP327721 VSK327720:VSL327721 WCG327720:WCH327721 WMC327720:WMD327721 WVY327720:WVZ327721 Q393256:R393257 JM393256:JN393257 TI393256:TJ393257 ADE393256:ADF393257 ANA393256:ANB393257 AWW393256:AWX393257 BGS393256:BGT393257 BQO393256:BQP393257 CAK393256:CAL393257 CKG393256:CKH393257 CUC393256:CUD393257 DDY393256:DDZ393257 DNU393256:DNV393257 DXQ393256:DXR393257 EHM393256:EHN393257 ERI393256:ERJ393257 FBE393256:FBF393257 FLA393256:FLB393257 FUW393256:FUX393257 GES393256:GET393257 GOO393256:GOP393257 GYK393256:GYL393257 HIG393256:HIH393257 HSC393256:HSD393257 IBY393256:IBZ393257 ILU393256:ILV393257 IVQ393256:IVR393257 JFM393256:JFN393257 JPI393256:JPJ393257 JZE393256:JZF393257 KJA393256:KJB393257 KSW393256:KSX393257 LCS393256:LCT393257 LMO393256:LMP393257 LWK393256:LWL393257 MGG393256:MGH393257 MQC393256:MQD393257 MZY393256:MZZ393257 NJU393256:NJV393257 NTQ393256:NTR393257 ODM393256:ODN393257 ONI393256:ONJ393257 OXE393256:OXF393257 PHA393256:PHB393257 PQW393256:PQX393257 QAS393256:QAT393257 QKO393256:QKP393257 QUK393256:QUL393257 REG393256:REH393257 ROC393256:ROD393257 RXY393256:RXZ393257 SHU393256:SHV393257 SRQ393256:SRR393257 TBM393256:TBN393257 TLI393256:TLJ393257 TVE393256:TVF393257 UFA393256:UFB393257 UOW393256:UOX393257 UYS393256:UYT393257 VIO393256:VIP393257 VSK393256:VSL393257 WCG393256:WCH393257 WMC393256:WMD393257 WVY393256:WVZ393257 Q458792:R458793 JM458792:JN458793 TI458792:TJ458793 ADE458792:ADF458793 ANA458792:ANB458793 AWW458792:AWX458793 BGS458792:BGT458793 BQO458792:BQP458793 CAK458792:CAL458793 CKG458792:CKH458793 CUC458792:CUD458793 DDY458792:DDZ458793 DNU458792:DNV458793 DXQ458792:DXR458793 EHM458792:EHN458793 ERI458792:ERJ458793 FBE458792:FBF458793 FLA458792:FLB458793 FUW458792:FUX458793 GES458792:GET458793 GOO458792:GOP458793 GYK458792:GYL458793 HIG458792:HIH458793 HSC458792:HSD458793 IBY458792:IBZ458793 ILU458792:ILV458793 IVQ458792:IVR458793 JFM458792:JFN458793 JPI458792:JPJ458793 JZE458792:JZF458793 KJA458792:KJB458793 KSW458792:KSX458793 LCS458792:LCT458793 LMO458792:LMP458793 LWK458792:LWL458793 MGG458792:MGH458793 MQC458792:MQD458793 MZY458792:MZZ458793 NJU458792:NJV458793 NTQ458792:NTR458793 ODM458792:ODN458793 ONI458792:ONJ458793 OXE458792:OXF458793 PHA458792:PHB458793 PQW458792:PQX458793 QAS458792:QAT458793 QKO458792:QKP458793 QUK458792:QUL458793 REG458792:REH458793 ROC458792:ROD458793 RXY458792:RXZ458793 SHU458792:SHV458793 SRQ458792:SRR458793 TBM458792:TBN458793 TLI458792:TLJ458793 TVE458792:TVF458793 UFA458792:UFB458793 UOW458792:UOX458793 UYS458792:UYT458793 VIO458792:VIP458793 VSK458792:VSL458793 WCG458792:WCH458793 WMC458792:WMD458793 WVY458792:WVZ458793 Q524328:R524329 JM524328:JN524329 TI524328:TJ524329 ADE524328:ADF524329 ANA524328:ANB524329 AWW524328:AWX524329 BGS524328:BGT524329 BQO524328:BQP524329 CAK524328:CAL524329 CKG524328:CKH524329 CUC524328:CUD524329 DDY524328:DDZ524329 DNU524328:DNV524329 DXQ524328:DXR524329 EHM524328:EHN524329 ERI524328:ERJ524329 FBE524328:FBF524329 FLA524328:FLB524329 FUW524328:FUX524329 GES524328:GET524329 GOO524328:GOP524329 GYK524328:GYL524329 HIG524328:HIH524329 HSC524328:HSD524329 IBY524328:IBZ524329 ILU524328:ILV524329 IVQ524328:IVR524329 JFM524328:JFN524329 JPI524328:JPJ524329 JZE524328:JZF524329 KJA524328:KJB524329 KSW524328:KSX524329 LCS524328:LCT524329 LMO524328:LMP524329 LWK524328:LWL524329 MGG524328:MGH524329 MQC524328:MQD524329 MZY524328:MZZ524329 NJU524328:NJV524329 NTQ524328:NTR524329 ODM524328:ODN524329 ONI524328:ONJ524329 OXE524328:OXF524329 PHA524328:PHB524329 PQW524328:PQX524329 QAS524328:QAT524329 QKO524328:QKP524329 QUK524328:QUL524329 REG524328:REH524329 ROC524328:ROD524329 RXY524328:RXZ524329 SHU524328:SHV524329 SRQ524328:SRR524329 TBM524328:TBN524329 TLI524328:TLJ524329 TVE524328:TVF524329 UFA524328:UFB524329 UOW524328:UOX524329 UYS524328:UYT524329 VIO524328:VIP524329 VSK524328:VSL524329 WCG524328:WCH524329 WMC524328:WMD524329 WVY524328:WVZ524329 Q589864:R589865 JM589864:JN589865 TI589864:TJ589865 ADE589864:ADF589865 ANA589864:ANB589865 AWW589864:AWX589865 BGS589864:BGT589865 BQO589864:BQP589865 CAK589864:CAL589865 CKG589864:CKH589865 CUC589864:CUD589865 DDY589864:DDZ589865 DNU589864:DNV589865 DXQ589864:DXR589865 EHM589864:EHN589865 ERI589864:ERJ589865 FBE589864:FBF589865 FLA589864:FLB589865 FUW589864:FUX589865 GES589864:GET589865 GOO589864:GOP589865 GYK589864:GYL589865 HIG589864:HIH589865 HSC589864:HSD589865 IBY589864:IBZ589865 ILU589864:ILV589865 IVQ589864:IVR589865 JFM589864:JFN589865 JPI589864:JPJ589865 JZE589864:JZF589865 KJA589864:KJB589865 KSW589864:KSX589865 LCS589864:LCT589865 LMO589864:LMP589865 LWK589864:LWL589865 MGG589864:MGH589865 MQC589864:MQD589865 MZY589864:MZZ589865 NJU589864:NJV589865 NTQ589864:NTR589865 ODM589864:ODN589865 ONI589864:ONJ589865 OXE589864:OXF589865 PHA589864:PHB589865 PQW589864:PQX589865 QAS589864:QAT589865 QKO589864:QKP589865 QUK589864:QUL589865 REG589864:REH589865 ROC589864:ROD589865 RXY589864:RXZ589865 SHU589864:SHV589865 SRQ589864:SRR589865 TBM589864:TBN589865 TLI589864:TLJ589865 TVE589864:TVF589865 UFA589864:UFB589865 UOW589864:UOX589865 UYS589864:UYT589865 VIO589864:VIP589865 VSK589864:VSL589865 WCG589864:WCH589865 WMC589864:WMD589865 WVY589864:WVZ589865 Q655400:R655401 JM655400:JN655401 TI655400:TJ655401 ADE655400:ADF655401 ANA655400:ANB655401 AWW655400:AWX655401 BGS655400:BGT655401 BQO655400:BQP655401 CAK655400:CAL655401 CKG655400:CKH655401 CUC655400:CUD655401 DDY655400:DDZ655401 DNU655400:DNV655401 DXQ655400:DXR655401 EHM655400:EHN655401 ERI655400:ERJ655401 FBE655400:FBF655401 FLA655400:FLB655401 FUW655400:FUX655401 GES655400:GET655401 GOO655400:GOP655401 GYK655400:GYL655401 HIG655400:HIH655401 HSC655400:HSD655401 IBY655400:IBZ655401 ILU655400:ILV655401 IVQ655400:IVR655401 JFM655400:JFN655401 JPI655400:JPJ655401 JZE655400:JZF655401 KJA655400:KJB655401 KSW655400:KSX655401 LCS655400:LCT655401 LMO655400:LMP655401 LWK655400:LWL655401 MGG655400:MGH655401 MQC655400:MQD655401 MZY655400:MZZ655401 NJU655400:NJV655401 NTQ655400:NTR655401 ODM655400:ODN655401 ONI655400:ONJ655401 OXE655400:OXF655401 PHA655400:PHB655401 PQW655400:PQX655401 QAS655400:QAT655401 QKO655400:QKP655401 QUK655400:QUL655401 REG655400:REH655401 ROC655400:ROD655401 RXY655400:RXZ655401 SHU655400:SHV655401 SRQ655400:SRR655401 TBM655400:TBN655401 TLI655400:TLJ655401 TVE655400:TVF655401 UFA655400:UFB655401 UOW655400:UOX655401 UYS655400:UYT655401 VIO655400:VIP655401 VSK655400:VSL655401 WCG655400:WCH655401 WMC655400:WMD655401 WVY655400:WVZ655401 Q720936:R720937 JM720936:JN720937 TI720936:TJ720937 ADE720936:ADF720937 ANA720936:ANB720937 AWW720936:AWX720937 BGS720936:BGT720937 BQO720936:BQP720937 CAK720936:CAL720937 CKG720936:CKH720937 CUC720936:CUD720937 DDY720936:DDZ720937 DNU720936:DNV720937 DXQ720936:DXR720937 EHM720936:EHN720937 ERI720936:ERJ720937 FBE720936:FBF720937 FLA720936:FLB720937 FUW720936:FUX720937 GES720936:GET720937 GOO720936:GOP720937 GYK720936:GYL720937 HIG720936:HIH720937 HSC720936:HSD720937 IBY720936:IBZ720937 ILU720936:ILV720937 IVQ720936:IVR720937 JFM720936:JFN720937 JPI720936:JPJ720937 JZE720936:JZF720937 KJA720936:KJB720937 KSW720936:KSX720937 LCS720936:LCT720937 LMO720936:LMP720937 LWK720936:LWL720937 MGG720936:MGH720937 MQC720936:MQD720937 MZY720936:MZZ720937 NJU720936:NJV720937 NTQ720936:NTR720937 ODM720936:ODN720937 ONI720936:ONJ720937 OXE720936:OXF720937 PHA720936:PHB720937 PQW720936:PQX720937 QAS720936:QAT720937 QKO720936:QKP720937 QUK720936:QUL720937 REG720936:REH720937 ROC720936:ROD720937 RXY720936:RXZ720937 SHU720936:SHV720937 SRQ720936:SRR720937 TBM720936:TBN720937 TLI720936:TLJ720937 TVE720936:TVF720937 UFA720936:UFB720937 UOW720936:UOX720937 UYS720936:UYT720937 VIO720936:VIP720937 VSK720936:VSL720937 WCG720936:WCH720937 WMC720936:WMD720937 WVY720936:WVZ720937 Q786472:R786473 JM786472:JN786473 TI786472:TJ786473 ADE786472:ADF786473 ANA786472:ANB786473 AWW786472:AWX786473 BGS786472:BGT786473 BQO786472:BQP786473 CAK786472:CAL786473 CKG786472:CKH786473 CUC786472:CUD786473 DDY786472:DDZ786473 DNU786472:DNV786473 DXQ786472:DXR786473 EHM786472:EHN786473 ERI786472:ERJ786473 FBE786472:FBF786473 FLA786472:FLB786473 FUW786472:FUX786473 GES786472:GET786473 GOO786472:GOP786473 GYK786472:GYL786473 HIG786472:HIH786473 HSC786472:HSD786473 IBY786472:IBZ786473 ILU786472:ILV786473 IVQ786472:IVR786473 JFM786472:JFN786473 JPI786472:JPJ786473 JZE786472:JZF786473 KJA786472:KJB786473 KSW786472:KSX786473 LCS786472:LCT786473 LMO786472:LMP786473 LWK786472:LWL786473 MGG786472:MGH786473 MQC786472:MQD786473 MZY786472:MZZ786473 NJU786472:NJV786473 NTQ786472:NTR786473 ODM786472:ODN786473 ONI786472:ONJ786473 OXE786472:OXF786473 PHA786472:PHB786473 PQW786472:PQX786473 QAS786472:QAT786473 QKO786472:QKP786473 QUK786472:QUL786473 REG786472:REH786473 ROC786472:ROD786473 RXY786472:RXZ786473 SHU786472:SHV786473 SRQ786472:SRR786473 TBM786472:TBN786473 TLI786472:TLJ786473 TVE786472:TVF786473 UFA786472:UFB786473 UOW786472:UOX786473 UYS786472:UYT786473 VIO786472:VIP786473 VSK786472:VSL786473 WCG786472:WCH786473 WMC786472:WMD786473 WVY786472:WVZ786473 Q852008:R852009 JM852008:JN852009 TI852008:TJ852009 ADE852008:ADF852009 ANA852008:ANB852009 AWW852008:AWX852009 BGS852008:BGT852009 BQO852008:BQP852009 CAK852008:CAL852009 CKG852008:CKH852009 CUC852008:CUD852009 DDY852008:DDZ852009 DNU852008:DNV852009 DXQ852008:DXR852009 EHM852008:EHN852009 ERI852008:ERJ852009 FBE852008:FBF852009 FLA852008:FLB852009 FUW852008:FUX852009 GES852008:GET852009 GOO852008:GOP852009 GYK852008:GYL852009 HIG852008:HIH852009 HSC852008:HSD852009 IBY852008:IBZ852009 ILU852008:ILV852009 IVQ852008:IVR852009 JFM852008:JFN852009 JPI852008:JPJ852009 JZE852008:JZF852009 KJA852008:KJB852009 KSW852008:KSX852009 LCS852008:LCT852009 LMO852008:LMP852009 LWK852008:LWL852009 MGG852008:MGH852009 MQC852008:MQD852009 MZY852008:MZZ852009 NJU852008:NJV852009 NTQ852008:NTR852009 ODM852008:ODN852009 ONI852008:ONJ852009 OXE852008:OXF852009 PHA852008:PHB852009 PQW852008:PQX852009 QAS852008:QAT852009 QKO852008:QKP852009 QUK852008:QUL852009 REG852008:REH852009 ROC852008:ROD852009 RXY852008:RXZ852009 SHU852008:SHV852009 SRQ852008:SRR852009 TBM852008:TBN852009 TLI852008:TLJ852009 TVE852008:TVF852009 UFA852008:UFB852009 UOW852008:UOX852009 UYS852008:UYT852009 VIO852008:VIP852009 VSK852008:VSL852009 WCG852008:WCH852009 WMC852008:WMD852009 WVY852008:WVZ852009 Q917544:R917545 JM917544:JN917545 TI917544:TJ917545 ADE917544:ADF917545 ANA917544:ANB917545 AWW917544:AWX917545 BGS917544:BGT917545 BQO917544:BQP917545 CAK917544:CAL917545 CKG917544:CKH917545 CUC917544:CUD917545 DDY917544:DDZ917545 DNU917544:DNV917545 DXQ917544:DXR917545 EHM917544:EHN917545 ERI917544:ERJ917545 FBE917544:FBF917545 FLA917544:FLB917545 FUW917544:FUX917545 GES917544:GET917545 GOO917544:GOP917545 GYK917544:GYL917545 HIG917544:HIH917545 HSC917544:HSD917545 IBY917544:IBZ917545 ILU917544:ILV917545 IVQ917544:IVR917545 JFM917544:JFN917545 JPI917544:JPJ917545 JZE917544:JZF917545 KJA917544:KJB917545 KSW917544:KSX917545 LCS917544:LCT917545 LMO917544:LMP917545 LWK917544:LWL917545 MGG917544:MGH917545 MQC917544:MQD917545 MZY917544:MZZ917545 NJU917544:NJV917545 NTQ917544:NTR917545 ODM917544:ODN917545 ONI917544:ONJ917545 OXE917544:OXF917545 PHA917544:PHB917545 PQW917544:PQX917545 QAS917544:QAT917545 QKO917544:QKP917545 QUK917544:QUL917545 REG917544:REH917545 ROC917544:ROD917545 RXY917544:RXZ917545 SHU917544:SHV917545 SRQ917544:SRR917545 TBM917544:TBN917545 TLI917544:TLJ917545 TVE917544:TVF917545 UFA917544:UFB917545 UOW917544:UOX917545 UYS917544:UYT917545 VIO917544:VIP917545 VSK917544:VSL917545 WCG917544:WCH917545 WMC917544:WMD917545 WVY917544:WVZ917545" xr:uid="{7703D0E6-57E9-4513-9110-D0915B11EB9C}">
      <formula1>"消耗品費,業務ソフトウェア購入費,委託費,賃借料,使用料"</formula1>
    </dataValidation>
    <dataValidation type="list" allowBlank="1" showInputMessage="1" showErrorMessage="1" sqref="Q6:R21" xr:uid="{9318FEDB-B10B-48B0-866D-7D3B59787ECE}">
      <formula1>"パソコン購入費,消耗品費,業務ソフトウェア購入費,賃借料,使用料"</formula1>
    </dataValidation>
    <dataValidation type="list" allowBlank="1" showInputMessage="1" showErrorMessage="1" sqref="K26 K45" xr:uid="{4B1EB928-743C-4D2E-882E-3CAAF8959225}">
      <formula1>"あり,なし"</formula1>
    </dataValidation>
    <dataValidation type="list" allowBlank="1" showInputMessage="1" showErrorMessage="1" sqref="D35:P35 D37:P37 D39:P39" xr:uid="{02234C66-3FF3-40E4-895E-0AE2CC23335E}">
      <formula1>"パソコン設置・設定,タブレット設定,VPN設定"</formula1>
    </dataValidation>
  </dataValidations>
  <pageMargins left="0.70866141732283472" right="0.31496062992125984" top="0.55118110236220474" bottom="0.35433070866141736" header="0.31496062992125984" footer="0.31496062992125984"/>
  <pageSetup paperSize="9" scale="64" firstPageNumber="23" orientation="portrait" useFirstPageNumber="1" r:id="rId1"/>
  <headerFooter>
    <oddHeader>&amp;L&amp;K00-047（データ上で作成する場合はグレーで塗りつぶしされている箇所が自動計算されます。上限額がある経費は、単価×数量の実経費の表示とはなりません）
　例：ノートパソコン　税抜き単価150,000円×２台→300,000円ではなく、200,000円と表示されます　※パソコン購入費の助成対象経費は上限10万円のため</oddHeader>
    <oddFooter>&amp;R&amp;K00-04908トータルサポート</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7"/>
  <sheetViews>
    <sheetView view="pageLayout" zoomScaleNormal="100" zoomScaleSheetLayoutView="100" workbookViewId="0"/>
  </sheetViews>
  <sheetFormatPr defaultColWidth="9" defaultRowHeight="13.5" x14ac:dyDescent="0.15"/>
  <cols>
    <col min="1" max="26" width="3.875" style="1" customWidth="1"/>
    <col min="27" max="16384" width="9" style="1"/>
  </cols>
  <sheetData>
    <row r="1" spans="1:26" ht="22.5" customHeight="1" x14ac:dyDescent="0.15"/>
    <row r="2" spans="1:26" ht="14.25" customHeight="1" x14ac:dyDescent="0.15">
      <c r="B2" s="19" t="s">
        <v>78</v>
      </c>
    </row>
    <row r="3" spans="1:26" ht="14.25" customHeight="1" x14ac:dyDescent="0.15"/>
    <row r="4" spans="1:26" ht="14.25" customHeight="1" x14ac:dyDescent="0.15"/>
    <row r="5" spans="1:26" ht="14.25" customHeight="1" x14ac:dyDescent="0.15"/>
    <row r="6" spans="1:26" ht="22.5" customHeight="1" x14ac:dyDescent="0.15"/>
    <row r="7" spans="1:26" ht="22.5" customHeight="1" x14ac:dyDescent="0.15">
      <c r="A7" s="622" t="s">
        <v>64</v>
      </c>
      <c r="B7" s="622"/>
      <c r="C7" s="622"/>
      <c r="D7" s="622"/>
      <c r="E7" s="622"/>
      <c r="F7" s="622"/>
      <c r="G7" s="622"/>
      <c r="H7" s="622"/>
      <c r="I7" s="622"/>
      <c r="J7" s="622"/>
      <c r="K7" s="622"/>
      <c r="L7" s="622"/>
      <c r="M7" s="622"/>
      <c r="N7" s="622"/>
      <c r="O7" s="622"/>
      <c r="P7" s="622"/>
      <c r="Q7" s="622"/>
      <c r="R7" s="622"/>
      <c r="S7" s="622"/>
      <c r="T7" s="622"/>
      <c r="U7" s="622"/>
      <c r="V7" s="622"/>
      <c r="W7" s="622"/>
      <c r="X7" s="622"/>
      <c r="Y7" s="622"/>
      <c r="Z7" s="13"/>
    </row>
    <row r="8" spans="1:26" ht="22.5" customHeight="1" x14ac:dyDescent="0.15">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22.5" customHeight="1" x14ac:dyDescent="0.15">
      <c r="A9" s="12"/>
      <c r="B9" s="14" t="s">
        <v>65</v>
      </c>
      <c r="C9" s="12"/>
      <c r="D9" s="12"/>
      <c r="E9" s="12"/>
      <c r="F9" s="12"/>
      <c r="G9" s="12"/>
      <c r="H9" s="12"/>
      <c r="I9" s="12"/>
      <c r="J9" s="12"/>
      <c r="K9" s="12"/>
      <c r="L9" s="12"/>
      <c r="M9" s="12"/>
      <c r="N9" s="12"/>
      <c r="O9" s="12"/>
      <c r="P9" s="12"/>
      <c r="Q9" s="12"/>
      <c r="R9" s="12"/>
      <c r="S9" s="12"/>
      <c r="T9" s="12"/>
      <c r="U9" s="12"/>
      <c r="V9" s="12"/>
      <c r="W9" s="12"/>
      <c r="X9" s="12"/>
      <c r="Y9" s="12"/>
      <c r="Z9" s="12"/>
    </row>
    <row r="10" spans="1:26" ht="22.5" customHeight="1" x14ac:dyDescent="0.15">
      <c r="A10" s="12"/>
      <c r="B10" s="623" t="s">
        <v>66</v>
      </c>
      <c r="C10" s="623"/>
      <c r="D10" s="623"/>
      <c r="E10" s="623"/>
      <c r="F10" s="623"/>
      <c r="G10" s="623"/>
      <c r="H10" s="623"/>
      <c r="I10" s="623"/>
      <c r="J10" s="623" t="s">
        <v>67</v>
      </c>
      <c r="K10" s="623"/>
      <c r="L10" s="623"/>
      <c r="M10" s="623"/>
      <c r="N10" s="623"/>
      <c r="O10" s="623"/>
      <c r="P10" s="623"/>
      <c r="Q10" s="623"/>
      <c r="R10" s="623"/>
      <c r="S10" s="623"/>
      <c r="T10" s="207"/>
      <c r="U10" s="625" t="s">
        <v>68</v>
      </c>
      <c r="V10" s="623"/>
      <c r="W10" s="623"/>
      <c r="X10" s="626"/>
      <c r="Y10" s="12"/>
      <c r="Z10" s="12"/>
    </row>
    <row r="11" spans="1:26" ht="22.5" customHeight="1" x14ac:dyDescent="0.15">
      <c r="A11" s="12"/>
      <c r="B11" s="624"/>
      <c r="C11" s="624"/>
      <c r="D11" s="624"/>
      <c r="E11" s="624"/>
      <c r="F11" s="624"/>
      <c r="G11" s="624"/>
      <c r="H11" s="624"/>
      <c r="I11" s="624"/>
      <c r="J11" s="624"/>
      <c r="K11" s="624"/>
      <c r="L11" s="624"/>
      <c r="M11" s="624"/>
      <c r="N11" s="624"/>
      <c r="O11" s="624"/>
      <c r="P11" s="624"/>
      <c r="Q11" s="624"/>
      <c r="R11" s="624"/>
      <c r="S11" s="624"/>
      <c r="T11" s="172"/>
      <c r="U11" s="627"/>
      <c r="V11" s="624"/>
      <c r="W11" s="624"/>
      <c r="X11" s="628"/>
      <c r="Y11" s="12"/>
      <c r="Z11" s="12"/>
    </row>
    <row r="12" spans="1:26" ht="22.5" customHeight="1" x14ac:dyDescent="0.15">
      <c r="A12" s="12"/>
      <c r="B12" s="629"/>
      <c r="C12" s="629"/>
      <c r="D12" s="629"/>
      <c r="E12" s="629"/>
      <c r="F12" s="629"/>
      <c r="G12" s="629"/>
      <c r="H12" s="629"/>
      <c r="I12" s="629"/>
      <c r="J12" s="630"/>
      <c r="K12" s="630"/>
      <c r="L12" s="630"/>
      <c r="M12" s="630"/>
      <c r="N12" s="630"/>
      <c r="O12" s="630"/>
      <c r="P12" s="630"/>
      <c r="Q12" s="630"/>
      <c r="R12" s="630"/>
      <c r="S12" s="630"/>
      <c r="T12" s="631"/>
      <c r="U12" s="632"/>
      <c r="V12" s="633"/>
      <c r="W12" s="633"/>
      <c r="X12" s="634"/>
      <c r="Y12" s="12"/>
      <c r="Z12" s="12"/>
    </row>
    <row r="13" spans="1:26" ht="22.5" customHeight="1" x14ac:dyDescent="0.15">
      <c r="A13" s="12"/>
      <c r="B13" s="635"/>
      <c r="C13" s="629"/>
      <c r="D13" s="629"/>
      <c r="E13" s="629"/>
      <c r="F13" s="629"/>
      <c r="G13" s="629"/>
      <c r="H13" s="629"/>
      <c r="I13" s="629"/>
      <c r="J13" s="630"/>
      <c r="K13" s="630"/>
      <c r="L13" s="630"/>
      <c r="M13" s="630"/>
      <c r="N13" s="630"/>
      <c r="O13" s="630"/>
      <c r="P13" s="630"/>
      <c r="Q13" s="630"/>
      <c r="R13" s="630"/>
      <c r="S13" s="630"/>
      <c r="T13" s="631"/>
      <c r="U13" s="632"/>
      <c r="V13" s="633"/>
      <c r="W13" s="633"/>
      <c r="X13" s="634"/>
      <c r="Y13" s="12"/>
      <c r="Z13" s="12"/>
    </row>
    <row r="14" spans="1:26" ht="22.5" customHeight="1" x14ac:dyDescent="0.15">
      <c r="A14" s="12"/>
      <c r="B14" s="629"/>
      <c r="C14" s="629"/>
      <c r="D14" s="629"/>
      <c r="E14" s="629"/>
      <c r="F14" s="629"/>
      <c r="G14" s="629"/>
      <c r="H14" s="629"/>
      <c r="I14" s="629"/>
      <c r="J14" s="630"/>
      <c r="K14" s="630"/>
      <c r="L14" s="630"/>
      <c r="M14" s="630"/>
      <c r="N14" s="630"/>
      <c r="O14" s="630"/>
      <c r="P14" s="630"/>
      <c r="Q14" s="630"/>
      <c r="R14" s="630"/>
      <c r="S14" s="630"/>
      <c r="T14" s="631"/>
      <c r="U14" s="632"/>
      <c r="V14" s="633"/>
      <c r="W14" s="633"/>
      <c r="X14" s="634"/>
      <c r="Y14" s="12"/>
      <c r="Z14" s="12"/>
    </row>
    <row r="15" spans="1:26" ht="22.5" customHeight="1" x14ac:dyDescent="0.15">
      <c r="A15" s="12"/>
      <c r="B15" s="629"/>
      <c r="C15" s="629"/>
      <c r="D15" s="629"/>
      <c r="E15" s="629"/>
      <c r="F15" s="629"/>
      <c r="G15" s="629"/>
      <c r="H15" s="629"/>
      <c r="I15" s="629"/>
      <c r="J15" s="630"/>
      <c r="K15" s="630"/>
      <c r="L15" s="630"/>
      <c r="M15" s="630"/>
      <c r="N15" s="630"/>
      <c r="O15" s="630"/>
      <c r="P15" s="630"/>
      <c r="Q15" s="630"/>
      <c r="R15" s="630"/>
      <c r="S15" s="630"/>
      <c r="T15" s="631"/>
      <c r="U15" s="632"/>
      <c r="V15" s="633"/>
      <c r="W15" s="633"/>
      <c r="X15" s="634"/>
      <c r="Y15" s="12"/>
      <c r="Z15" s="12"/>
    </row>
    <row r="16" spans="1:26" ht="22.5" customHeight="1" thickBot="1" x14ac:dyDescent="0.2">
      <c r="B16" s="638"/>
      <c r="C16" s="638"/>
      <c r="D16" s="638"/>
      <c r="E16" s="638"/>
      <c r="F16" s="638"/>
      <c r="G16" s="638"/>
      <c r="H16" s="638"/>
      <c r="I16" s="638"/>
      <c r="J16" s="639"/>
      <c r="K16" s="639"/>
      <c r="L16" s="639"/>
      <c r="M16" s="639"/>
      <c r="N16" s="639"/>
      <c r="O16" s="639"/>
      <c r="P16" s="639"/>
      <c r="Q16" s="639"/>
      <c r="R16" s="639"/>
      <c r="S16" s="639"/>
      <c r="T16" s="640"/>
      <c r="U16" s="641"/>
      <c r="V16" s="642"/>
      <c r="W16" s="642"/>
      <c r="X16" s="643"/>
    </row>
    <row r="17" spans="2:27" ht="22.5" customHeight="1" thickTop="1" x14ac:dyDescent="0.15">
      <c r="B17" s="644" t="s">
        <v>69</v>
      </c>
      <c r="C17" s="645"/>
      <c r="D17" s="645"/>
      <c r="E17" s="645"/>
      <c r="F17" s="645"/>
      <c r="G17" s="645"/>
      <c r="H17" s="645"/>
      <c r="I17" s="645"/>
      <c r="J17" s="645"/>
      <c r="K17" s="645"/>
      <c r="L17" s="645"/>
      <c r="M17" s="645"/>
      <c r="N17" s="645"/>
      <c r="O17" s="645"/>
      <c r="P17" s="645"/>
      <c r="Q17" s="645"/>
      <c r="R17" s="645"/>
      <c r="S17" s="645"/>
      <c r="T17" s="645"/>
      <c r="U17" s="646">
        <f ca="1">SUM(OFFSET(U9,1,0):OFFSET(U17,-1,0))</f>
        <v>0</v>
      </c>
      <c r="V17" s="647"/>
      <c r="W17" s="647"/>
      <c r="X17" s="648"/>
    </row>
    <row r="18" spans="2:27" ht="22.5" customHeight="1" x14ac:dyDescent="0.15"/>
    <row r="19" spans="2:27" ht="22.5" customHeight="1" x14ac:dyDescent="0.15">
      <c r="B19" s="14" t="s">
        <v>70</v>
      </c>
      <c r="C19" s="12"/>
      <c r="D19" s="12"/>
      <c r="E19" s="12"/>
      <c r="F19" s="12"/>
      <c r="G19" s="12"/>
      <c r="H19" s="12"/>
      <c r="I19" s="12"/>
      <c r="J19" s="12"/>
      <c r="K19" s="12"/>
      <c r="L19" s="12"/>
      <c r="M19" s="12"/>
      <c r="N19" s="12"/>
      <c r="O19" s="12"/>
      <c r="P19" s="12"/>
      <c r="Q19" s="12"/>
      <c r="R19" s="12"/>
      <c r="S19" s="12"/>
      <c r="T19" s="12"/>
      <c r="U19" s="12"/>
      <c r="V19" s="12"/>
      <c r="W19" s="12"/>
      <c r="X19" s="12"/>
    </row>
    <row r="20" spans="2:27" ht="22.5" customHeight="1" x14ac:dyDescent="0.15">
      <c r="B20" s="623" t="s">
        <v>66</v>
      </c>
      <c r="C20" s="623"/>
      <c r="D20" s="623"/>
      <c r="E20" s="623"/>
      <c r="F20" s="623"/>
      <c r="G20" s="623"/>
      <c r="H20" s="623"/>
      <c r="I20" s="623"/>
      <c r="J20" s="623" t="s">
        <v>67</v>
      </c>
      <c r="K20" s="623"/>
      <c r="L20" s="623"/>
      <c r="M20" s="623"/>
      <c r="N20" s="623"/>
      <c r="O20" s="623"/>
      <c r="P20" s="623"/>
      <c r="Q20" s="623"/>
      <c r="R20" s="623"/>
      <c r="S20" s="623"/>
      <c r="T20" s="207"/>
      <c r="U20" s="625" t="s">
        <v>68</v>
      </c>
      <c r="V20" s="623"/>
      <c r="W20" s="623"/>
      <c r="X20" s="626"/>
    </row>
    <row r="21" spans="2:27" ht="22.5" customHeight="1" x14ac:dyDescent="0.15">
      <c r="B21" s="624"/>
      <c r="C21" s="624"/>
      <c r="D21" s="624"/>
      <c r="E21" s="624"/>
      <c r="F21" s="624"/>
      <c r="G21" s="624"/>
      <c r="H21" s="624"/>
      <c r="I21" s="624"/>
      <c r="J21" s="624"/>
      <c r="K21" s="624"/>
      <c r="L21" s="624"/>
      <c r="M21" s="624"/>
      <c r="N21" s="624"/>
      <c r="O21" s="624"/>
      <c r="P21" s="624"/>
      <c r="Q21" s="624"/>
      <c r="R21" s="624"/>
      <c r="S21" s="624"/>
      <c r="T21" s="172"/>
      <c r="U21" s="627"/>
      <c r="V21" s="624"/>
      <c r="W21" s="624"/>
      <c r="X21" s="628"/>
    </row>
    <row r="22" spans="2:27" ht="22.5" customHeight="1" x14ac:dyDescent="0.15">
      <c r="B22" s="629"/>
      <c r="C22" s="629"/>
      <c r="D22" s="629"/>
      <c r="E22" s="629"/>
      <c r="F22" s="629"/>
      <c r="G22" s="629"/>
      <c r="H22" s="629"/>
      <c r="I22" s="629"/>
      <c r="J22" s="636"/>
      <c r="K22" s="636"/>
      <c r="L22" s="636"/>
      <c r="M22" s="636"/>
      <c r="N22" s="636"/>
      <c r="O22" s="636"/>
      <c r="P22" s="636"/>
      <c r="Q22" s="636"/>
      <c r="R22" s="636"/>
      <c r="S22" s="636"/>
      <c r="T22" s="637"/>
      <c r="U22" s="632"/>
      <c r="V22" s="633"/>
      <c r="W22" s="633"/>
      <c r="X22" s="634"/>
    </row>
    <row r="23" spans="2:27" ht="22.5" customHeight="1" x14ac:dyDescent="0.15">
      <c r="B23" s="629"/>
      <c r="C23" s="629"/>
      <c r="D23" s="629"/>
      <c r="E23" s="629"/>
      <c r="F23" s="629"/>
      <c r="G23" s="629"/>
      <c r="H23" s="629"/>
      <c r="I23" s="629"/>
      <c r="J23" s="636"/>
      <c r="K23" s="636"/>
      <c r="L23" s="636"/>
      <c r="M23" s="636"/>
      <c r="N23" s="636"/>
      <c r="O23" s="636"/>
      <c r="P23" s="636"/>
      <c r="Q23" s="636"/>
      <c r="R23" s="636"/>
      <c r="S23" s="636"/>
      <c r="T23" s="637"/>
      <c r="U23" s="632"/>
      <c r="V23" s="633"/>
      <c r="W23" s="633"/>
      <c r="X23" s="634"/>
    </row>
    <row r="24" spans="2:27" ht="22.5" customHeight="1" x14ac:dyDescent="0.15">
      <c r="B24" s="629"/>
      <c r="C24" s="629"/>
      <c r="D24" s="629"/>
      <c r="E24" s="629"/>
      <c r="F24" s="629"/>
      <c r="G24" s="629"/>
      <c r="H24" s="629"/>
      <c r="I24" s="629"/>
      <c r="J24" s="636"/>
      <c r="K24" s="636"/>
      <c r="L24" s="636"/>
      <c r="M24" s="636"/>
      <c r="N24" s="636"/>
      <c r="O24" s="636"/>
      <c r="P24" s="636"/>
      <c r="Q24" s="636"/>
      <c r="R24" s="636"/>
      <c r="S24" s="636"/>
      <c r="T24" s="637"/>
      <c r="U24" s="632"/>
      <c r="V24" s="633"/>
      <c r="W24" s="633"/>
      <c r="X24" s="634"/>
    </row>
    <row r="25" spans="2:27" ht="22.5" customHeight="1" x14ac:dyDescent="0.15">
      <c r="B25" s="629"/>
      <c r="C25" s="629"/>
      <c r="D25" s="629"/>
      <c r="E25" s="629"/>
      <c r="F25" s="629"/>
      <c r="G25" s="629"/>
      <c r="H25" s="629"/>
      <c r="I25" s="629"/>
      <c r="J25" s="636"/>
      <c r="K25" s="636"/>
      <c r="L25" s="636"/>
      <c r="M25" s="636"/>
      <c r="N25" s="636"/>
      <c r="O25" s="636"/>
      <c r="P25" s="636"/>
      <c r="Q25" s="636"/>
      <c r="R25" s="636"/>
      <c r="S25" s="636"/>
      <c r="T25" s="637"/>
      <c r="U25" s="632"/>
      <c r="V25" s="633"/>
      <c r="W25" s="633"/>
      <c r="X25" s="634"/>
    </row>
    <row r="26" spans="2:27" ht="22.5" customHeight="1" thickBot="1" x14ac:dyDescent="0.2">
      <c r="B26" s="638"/>
      <c r="C26" s="638"/>
      <c r="D26" s="638"/>
      <c r="E26" s="638"/>
      <c r="F26" s="638"/>
      <c r="G26" s="638"/>
      <c r="H26" s="638"/>
      <c r="I26" s="638"/>
      <c r="J26" s="649"/>
      <c r="K26" s="649"/>
      <c r="L26" s="649"/>
      <c r="M26" s="649"/>
      <c r="N26" s="649"/>
      <c r="O26" s="649"/>
      <c r="P26" s="649"/>
      <c r="Q26" s="649"/>
      <c r="R26" s="649"/>
      <c r="S26" s="649"/>
      <c r="T26" s="650"/>
      <c r="U26" s="641"/>
      <c r="V26" s="642"/>
      <c r="W26" s="642"/>
      <c r="X26" s="643"/>
    </row>
    <row r="27" spans="2:27" ht="22.5" customHeight="1" thickTop="1" x14ac:dyDescent="0.15">
      <c r="B27" s="644" t="s">
        <v>69</v>
      </c>
      <c r="C27" s="645"/>
      <c r="D27" s="645"/>
      <c r="E27" s="645"/>
      <c r="F27" s="645"/>
      <c r="G27" s="645"/>
      <c r="H27" s="645"/>
      <c r="I27" s="645"/>
      <c r="J27" s="645"/>
      <c r="K27" s="645"/>
      <c r="L27" s="645"/>
      <c r="M27" s="645"/>
      <c r="N27" s="645"/>
      <c r="O27" s="645"/>
      <c r="P27" s="645"/>
      <c r="Q27" s="645"/>
      <c r="R27" s="645"/>
      <c r="S27" s="645"/>
      <c r="T27" s="645"/>
      <c r="U27" s="646">
        <f ca="1">SUM(OFFSET(U19,1,0):OFFSET(U27,-1,0))</f>
        <v>0</v>
      </c>
      <c r="V27" s="647"/>
      <c r="W27" s="647"/>
      <c r="X27" s="648"/>
    </row>
    <row r="28" spans="2:27" ht="22.5" customHeight="1" thickBot="1" x14ac:dyDescent="0.2">
      <c r="B28" s="15"/>
      <c r="C28" s="15"/>
      <c r="D28" s="15"/>
      <c r="E28" s="15"/>
      <c r="F28" s="15"/>
      <c r="G28" s="15"/>
      <c r="H28" s="15"/>
      <c r="I28" s="15"/>
      <c r="J28" s="15"/>
      <c r="K28" s="15"/>
      <c r="L28" s="15"/>
      <c r="M28" s="15"/>
      <c r="N28" s="15"/>
      <c r="O28" s="15"/>
      <c r="P28" s="15"/>
      <c r="Q28" s="15"/>
      <c r="R28" s="15"/>
      <c r="S28" s="15"/>
      <c r="T28" s="15"/>
      <c r="U28" s="16"/>
      <c r="V28" s="16"/>
      <c r="W28" s="16"/>
      <c r="X28" s="16"/>
    </row>
    <row r="29" spans="2:27" ht="22.5" customHeight="1" thickTop="1" thickBot="1" x14ac:dyDescent="0.2">
      <c r="B29" s="651" t="s">
        <v>71</v>
      </c>
      <c r="C29" s="652"/>
      <c r="D29" s="652"/>
      <c r="E29" s="652"/>
      <c r="F29" s="652"/>
      <c r="G29" s="652"/>
      <c r="H29" s="652"/>
      <c r="I29" s="652"/>
      <c r="J29" s="652"/>
      <c r="K29" s="652"/>
      <c r="L29" s="652"/>
      <c r="M29" s="652"/>
      <c r="N29" s="652"/>
      <c r="O29" s="652"/>
      <c r="P29" s="652"/>
      <c r="Q29" s="652"/>
      <c r="R29" s="652"/>
      <c r="S29" s="652"/>
      <c r="T29" s="652"/>
      <c r="U29" s="653">
        <f ca="1">U17+U27</f>
        <v>0</v>
      </c>
      <c r="V29" s="654"/>
      <c r="W29" s="654"/>
      <c r="X29" s="655"/>
    </row>
    <row r="30" spans="2:27" ht="22.5" customHeight="1" thickTop="1" x14ac:dyDescent="0.15">
      <c r="B30" s="15"/>
      <c r="C30" s="15"/>
      <c r="D30" s="15"/>
      <c r="E30" s="15"/>
      <c r="F30" s="15"/>
      <c r="G30" s="15"/>
      <c r="H30" s="15"/>
      <c r="I30" s="15"/>
      <c r="J30" s="15"/>
      <c r="K30" s="15"/>
      <c r="L30" s="15"/>
      <c r="M30" s="15"/>
      <c r="N30" s="15"/>
      <c r="O30" s="15"/>
      <c r="P30" s="15"/>
      <c r="Q30" s="15"/>
      <c r="R30" s="15"/>
      <c r="S30" s="15"/>
      <c r="T30" s="15"/>
      <c r="U30" s="16"/>
      <c r="V30" s="16"/>
      <c r="W30" s="16"/>
      <c r="X30" s="16"/>
    </row>
    <row r="31" spans="2:27" ht="22.5" customHeight="1" x14ac:dyDescent="0.15">
      <c r="B31" s="1" t="s">
        <v>72</v>
      </c>
      <c r="C31" s="17"/>
      <c r="D31" s="18"/>
      <c r="E31" s="18"/>
      <c r="S31" s="17"/>
      <c r="T31" s="18"/>
      <c r="U31" s="18"/>
    </row>
    <row r="32" spans="2:27" ht="21.95" customHeight="1" x14ac:dyDescent="0.15">
      <c r="B32" s="150" t="s">
        <v>134</v>
      </c>
      <c r="C32" s="150"/>
      <c r="D32" s="150"/>
      <c r="E32" s="150"/>
      <c r="F32" s="150"/>
      <c r="G32" s="150"/>
      <c r="H32" s="150"/>
      <c r="I32" s="150"/>
      <c r="J32" s="150"/>
      <c r="K32" s="150"/>
      <c r="L32" s="150"/>
      <c r="M32" s="150"/>
      <c r="N32" s="150"/>
      <c r="O32" s="150"/>
      <c r="P32" s="150"/>
      <c r="Q32" s="150"/>
      <c r="R32" s="150"/>
      <c r="S32" s="150"/>
      <c r="T32" s="150"/>
      <c r="U32" s="150"/>
      <c r="V32" s="150"/>
      <c r="W32" s="150"/>
      <c r="X32" s="150"/>
      <c r="AA32" s="55"/>
    </row>
    <row r="33" spans="2:27" ht="22.5" customHeight="1" x14ac:dyDescent="0.15">
      <c r="B33" s="1" t="s">
        <v>135</v>
      </c>
      <c r="AA33" s="55"/>
    </row>
    <row r="34" spans="2:27" ht="22.5" customHeight="1" x14ac:dyDescent="0.15">
      <c r="B34" s="1" t="s">
        <v>136</v>
      </c>
      <c r="AA34" s="55"/>
    </row>
    <row r="35" spans="2:27" ht="22.5" customHeight="1" x14ac:dyDescent="0.15">
      <c r="B35" s="1" t="s">
        <v>137</v>
      </c>
      <c r="AA35" s="55"/>
    </row>
    <row r="36" spans="2:27" ht="36.75" customHeight="1" x14ac:dyDescent="0.15">
      <c r="B36" s="150" t="s">
        <v>160</v>
      </c>
      <c r="C36" s="150"/>
      <c r="D36" s="150"/>
      <c r="E36" s="150"/>
      <c r="F36" s="150"/>
      <c r="G36" s="150"/>
      <c r="H36" s="150"/>
      <c r="I36" s="150"/>
      <c r="J36" s="150"/>
      <c r="K36" s="150"/>
      <c r="L36" s="150"/>
      <c r="M36" s="150"/>
      <c r="N36" s="150"/>
      <c r="O36" s="150"/>
      <c r="P36" s="150"/>
      <c r="Q36" s="150"/>
      <c r="R36" s="150"/>
      <c r="S36" s="150"/>
      <c r="T36" s="150"/>
      <c r="U36" s="150"/>
      <c r="V36" s="150"/>
      <c r="W36" s="150"/>
      <c r="X36" s="150"/>
    </row>
    <row r="37" spans="2:27" ht="22.5" customHeight="1" x14ac:dyDescent="0.15"/>
    <row r="38" spans="2:27" ht="22.5" customHeight="1" x14ac:dyDescent="0.15"/>
    <row r="39" spans="2:27" ht="22.5" customHeight="1" x14ac:dyDescent="0.15"/>
    <row r="40" spans="2:27" ht="22.5" customHeight="1" x14ac:dyDescent="0.15"/>
    <row r="41" spans="2:27" ht="22.5" customHeight="1" x14ac:dyDescent="0.15"/>
    <row r="42" spans="2:27" ht="22.5" customHeight="1" x14ac:dyDescent="0.15"/>
    <row r="43" spans="2:27" ht="22.5" customHeight="1" x14ac:dyDescent="0.15"/>
    <row r="44" spans="2:27" ht="22.5" customHeight="1" x14ac:dyDescent="0.15"/>
    <row r="45" spans="2:27" ht="22.5" customHeight="1" x14ac:dyDescent="0.15"/>
    <row r="46" spans="2:27" ht="22.5" customHeight="1" x14ac:dyDescent="0.15"/>
    <row r="47" spans="2:27" ht="22.5" customHeight="1" x14ac:dyDescent="0.15"/>
    <row r="48" spans="2:27"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row r="56" ht="22.5" customHeight="1" x14ac:dyDescent="0.15"/>
    <row r="57" ht="22.5" customHeight="1" x14ac:dyDescent="0.15"/>
    <row r="58" ht="22.5" customHeight="1" x14ac:dyDescent="0.15"/>
    <row r="59" ht="22.5" customHeight="1" x14ac:dyDescent="0.15"/>
    <row r="60" ht="22.5" customHeight="1" x14ac:dyDescent="0.15"/>
    <row r="61" ht="22.5" customHeight="1" x14ac:dyDescent="0.15"/>
    <row r="62" ht="22.5" customHeight="1" x14ac:dyDescent="0.15"/>
    <row r="63" ht="22.5" customHeight="1" x14ac:dyDescent="0.15"/>
    <row r="64" ht="22.5" customHeight="1" x14ac:dyDescent="0.15"/>
    <row r="65" ht="22.5" customHeight="1" x14ac:dyDescent="0.15"/>
    <row r="66" ht="22.5" customHeight="1" x14ac:dyDescent="0.15"/>
    <row r="67" ht="22.5" customHeight="1" x14ac:dyDescent="0.15"/>
    <row r="68" ht="22.5" customHeight="1" x14ac:dyDescent="0.15"/>
    <row r="69" ht="22.5" customHeight="1" x14ac:dyDescent="0.15"/>
    <row r="70" ht="22.5" customHeight="1" x14ac:dyDescent="0.15"/>
    <row r="71" ht="22.5" customHeight="1" x14ac:dyDescent="0.15"/>
    <row r="72" ht="22.5" customHeight="1" x14ac:dyDescent="0.15"/>
    <row r="73" ht="22.5" customHeight="1" x14ac:dyDescent="0.15"/>
    <row r="74" ht="22.5" customHeight="1" x14ac:dyDescent="0.15"/>
    <row r="75" ht="22.5" customHeight="1" x14ac:dyDescent="0.15"/>
    <row r="76" ht="22.5" customHeight="1" x14ac:dyDescent="0.15"/>
    <row r="77" ht="22.5" customHeight="1" x14ac:dyDescent="0.15"/>
    <row r="78" ht="22.5" customHeight="1" x14ac:dyDescent="0.15"/>
    <row r="79" ht="22.5" customHeight="1" x14ac:dyDescent="0.15"/>
    <row r="80" ht="22.5" customHeight="1" x14ac:dyDescent="0.15"/>
    <row r="81" ht="22.5" customHeight="1" x14ac:dyDescent="0.15"/>
    <row r="82" ht="22.5" customHeight="1" x14ac:dyDescent="0.15"/>
    <row r="83" ht="22.5" customHeight="1" x14ac:dyDescent="0.15"/>
    <row r="84" ht="22.5" customHeight="1" x14ac:dyDescent="0.15"/>
    <row r="85" ht="22.5" customHeight="1" x14ac:dyDescent="0.15"/>
    <row r="86" ht="22.5" customHeight="1" x14ac:dyDescent="0.15"/>
    <row r="87" ht="22.5" customHeight="1" x14ac:dyDescent="0.15"/>
  </sheetData>
  <mergeCells count="45">
    <mergeCell ref="B27:T27"/>
    <mergeCell ref="U27:X27"/>
    <mergeCell ref="B29:T29"/>
    <mergeCell ref="U29:X29"/>
    <mergeCell ref="B32:X32"/>
    <mergeCell ref="B25:I25"/>
    <mergeCell ref="J25:T25"/>
    <mergeCell ref="U25:X25"/>
    <mergeCell ref="B26:I26"/>
    <mergeCell ref="J26:T26"/>
    <mergeCell ref="U26:X26"/>
    <mergeCell ref="B23:I23"/>
    <mergeCell ref="J23:T23"/>
    <mergeCell ref="U23:X23"/>
    <mergeCell ref="B24:I24"/>
    <mergeCell ref="J24:T24"/>
    <mergeCell ref="U24:X24"/>
    <mergeCell ref="U22:X22"/>
    <mergeCell ref="B15:I15"/>
    <mergeCell ref="J15:T15"/>
    <mergeCell ref="U15:X15"/>
    <mergeCell ref="B16:I16"/>
    <mergeCell ref="J16:T16"/>
    <mergeCell ref="U16:X16"/>
    <mergeCell ref="B17:T17"/>
    <mergeCell ref="U17:X17"/>
    <mergeCell ref="B20:I21"/>
    <mergeCell ref="J20:T21"/>
    <mergeCell ref="U20:X21"/>
    <mergeCell ref="B36:X36"/>
    <mergeCell ref="A7:Y7"/>
    <mergeCell ref="B10:I11"/>
    <mergeCell ref="J10:T11"/>
    <mergeCell ref="U10:X11"/>
    <mergeCell ref="B12:I12"/>
    <mergeCell ref="J12:T12"/>
    <mergeCell ref="U12:X12"/>
    <mergeCell ref="B13:I13"/>
    <mergeCell ref="J13:T13"/>
    <mergeCell ref="U13:X13"/>
    <mergeCell ref="B14:I14"/>
    <mergeCell ref="J14:T14"/>
    <mergeCell ref="U14:X14"/>
    <mergeCell ref="B22:I22"/>
    <mergeCell ref="J22:T22"/>
  </mergeCells>
  <phoneticPr fontId="1"/>
  <pageMargins left="0.51181102362204722" right="0.11811023622047245" top="0.74803149606299213" bottom="0.74803149606299213" header="0.31496062992125984" footer="0.31496062992125984"/>
  <pageSetup paperSize="9" firstPageNumber="22" orientation="portrait" useFirstPageNumber="1" r:id="rId1"/>
  <headerFooter>
    <oddHeader>&amp;L&amp;K00-049（データ上で作成する場合はグレーで塗りつぶしされている箇所が自動計算されます）</oddHeader>
    <oddFooter>&amp;R&amp;K00-04908トータルサポート</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様式第7号 (4-1)</vt:lpstr>
      <vt:lpstr>様式第７号（4-2）</vt:lpstr>
      <vt:lpstr>様式第７号（4-3）</vt:lpstr>
      <vt:lpstr>様式第７号（4-3別紙）</vt:lpstr>
      <vt:lpstr>様式第7号（4-4）</vt:lpstr>
      <vt:lpstr>様式第7号(別紙）</vt:lpstr>
      <vt:lpstr>'様式第7号（4-4）'!①2助成対象経費委託費</vt:lpstr>
      <vt:lpstr>'様式第７号（4-2）'!Print_Area</vt:lpstr>
      <vt:lpstr>'様式第7号（4-4）'!Print_Area</vt:lpstr>
      <vt:lpstr>'様式第7号(別紙）'!Print_Area</vt:lpstr>
      <vt:lpstr>'様式第7号（4-4）'!既支給決定額</vt:lpstr>
      <vt:lpstr>'様式第7号（4-4）'!助成金額委託費</vt:lpstr>
      <vt:lpstr>'様式第7号（4-4）'!助成金額委託費以外</vt:lpstr>
      <vt:lpstr>'様式第7号（4-4）'!助成対象経費委託費</vt:lpstr>
      <vt:lpstr>'様式第7号（4-4）'!助成対象経費委託費以外</vt:lpstr>
      <vt:lpstr>報告額A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2020-03-03T12:39:31Z</dcterms:created>
  <dcterms:modified xsi:type="dcterms:W3CDTF">2026-05-22T01:27:37Z</dcterms:modified>
</cp:coreProperties>
</file>