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Z:\共有\雇_暑さ対策支援担当\07_募集要項\R8_確定版\"/>
    </mc:Choice>
  </mc:AlternateContent>
  <xr:revisionPtr revIDLastSave="0" documentId="13_ncr:1_{C92FB8E6-79E8-4E20-935D-652E1FE6A10D}" xr6:coauthVersionLast="47" xr6:coauthVersionMax="47" xr10:uidLastSave="{00000000-0000-0000-0000-000000000000}"/>
  <bookViews>
    <workbookView xWindow="-28920" yWindow="-15" windowWidth="29040" windowHeight="15720" xr2:uid="{0073D631-DB79-4622-85B5-42403F1C0BB3}"/>
  </bookViews>
  <sheets>
    <sheet name="事業者要件チェックリスト" sheetId="4" r:id="rId1"/>
    <sheet name="選択リスト" sheetId="3" state="hidden" r:id="rId2"/>
  </sheets>
  <definedNames>
    <definedName name="Ａ_農業・林業">選択リスト!$E$2:$E$3</definedName>
    <definedName name="Ｂ_漁業">選択リスト!$F$2:$F$3</definedName>
    <definedName name="C_鉱業・採石業・砂利採取業">選択リスト!$G$2</definedName>
    <definedName name="D_建設業">選択リスト!$H$2:$H$4</definedName>
    <definedName name="E_製造業">選択リスト!$I$2:$I$25</definedName>
    <definedName name="Ｆ_電気・ガス・熱供給・水道業">選択リスト!$J$2:$J$5</definedName>
    <definedName name="G_情報通信業">選択リスト!$K$2:$K$12</definedName>
    <definedName name="H_運輸業・郵便業">選択リスト!$L$2:$L$9</definedName>
    <definedName name="I_卸売業・小売業">選択リスト!$M$2:$M$13</definedName>
    <definedName name="J_金融業・保険業">選択リスト!$N$2:$N$7</definedName>
    <definedName name="Ｋ_不動産業・物品賃貸業">選択リスト!$O$2:$O$8</definedName>
    <definedName name="Ｌ_学術研究・専門・技術サービス業">選択リスト!$P$2:$P$5</definedName>
    <definedName name="M_宿泊業・飲食サービス業">選択リスト!$Q$2:$Q$4</definedName>
    <definedName name="Ｎ_生活関連サービス業・娯楽業">選択リスト!$R$2:$R$4</definedName>
    <definedName name="O_教育・学習支援業">選択リスト!$S$2:$S$3</definedName>
    <definedName name="P_医療・福祉">選択リスト!$T$2:$T$4</definedName>
    <definedName name="_xlnm.Print_Area" localSheetId="0">事業者要件チェックリスト!$A$1:$M$69</definedName>
    <definedName name="Q_複合サービス事業">選択リスト!$U$2:$U$3</definedName>
    <definedName name="Ｒ_サービス業…他に分類されないもの">選択リスト!$V$2:$V$17</definedName>
    <definedName name="Ｓ_公務…他に分類されるものを除く">選択リスト!$W$2:$W$3</definedName>
    <definedName name="T_分類不能の産業">選択リスト!$X$2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9" i="4" l="1"/>
  <c r="J26" i="4"/>
  <c r="J23" i="4"/>
  <c r="E28" i="4" l="1"/>
</calcChain>
</file>

<file path=xl/sharedStrings.xml><?xml version="1.0" encoding="utf-8"?>
<sst xmlns="http://schemas.openxmlformats.org/spreadsheetml/2006/main" count="508" uniqueCount="247">
  <si>
    <t>支給対象事業者の要件　チェックリスト</t>
    <rPh sb="0" eb="2">
      <t>シキュウ</t>
    </rPh>
    <rPh sb="2" eb="4">
      <t>タイショウ</t>
    </rPh>
    <rPh sb="4" eb="7">
      <t>ジギョウシャ</t>
    </rPh>
    <rPh sb="8" eb="10">
      <t>ヨウケン</t>
    </rPh>
    <phoneticPr fontId="1"/>
  </si>
  <si>
    <t>チェックリスト</t>
    <phoneticPr fontId="1"/>
  </si>
  <si>
    <t>確認方法</t>
    <rPh sb="0" eb="2">
      <t>カクニン</t>
    </rPh>
    <rPh sb="2" eb="4">
      <t>ホウホウ</t>
    </rPh>
    <phoneticPr fontId="1"/>
  </si>
  <si>
    <t>要件内容</t>
    <rPh sb="0" eb="2">
      <t>ヨウケン</t>
    </rPh>
    <rPh sb="2" eb="4">
      <t>ナイヨウ</t>
    </rPh>
    <phoneticPr fontId="1"/>
  </si>
  <si>
    <t>違法行為による罰則の適用を受けた場合、労働基準監督署により違反の事実が検察官に送致された場合、消費者庁の措置命令があった場合などの法令違反等があった企業等は申請できません。また、法令違反等の状況が解消されてから５年が経過している必要があります。</t>
    <phoneticPr fontId="1"/>
  </si>
  <si>
    <t>納付義務があるにもかかわらず、法人事業税及び法人都民税（個人については個人事業税及び個人都民税）の未納付がある場合は申請できません。</t>
    <phoneticPr fontId="1"/>
  </si>
  <si>
    <t xml:space="preserve"> 小規模企業等であること。</t>
    <phoneticPr fontId="1"/>
  </si>
  <si>
    <t xml:space="preserve"> 支給申請日時点において、都内の本社又は事業所に勤務している常時使用する従業員であって、かつ、雇用保険の被保険者である者を１名以上、６か月以上継続して雇用していること。</t>
    <phoneticPr fontId="1"/>
  </si>
  <si>
    <t xml:space="preserve"> 支給申請日の前日から起算して過去５年間に東京都（東京都が他の団体等に出えん・委託して実施するものを含む。）の助成事業において、不正受給による不支給決定又は支給決定の取消しを受けたことがないこと。または、当該不支給決定もしくは支給決定の取消しに係る支給申請に関与した者（法人の場合、代表者個人を含む。）ではないこと。</t>
    <phoneticPr fontId="1"/>
  </si>
  <si>
    <t xml:space="preserve"> 支給申請日の前日から起算して過去５年間に重大な法令違反等がないこと。</t>
    <phoneticPr fontId="1"/>
  </si>
  <si>
    <t xml:space="preserve"> 厚生労働大臣の指針に基づきセクシャルハラスメント等を防止するための措置を取っていること。</t>
    <phoneticPr fontId="1"/>
  </si>
  <si>
    <t xml:space="preserve"> 支給申請日時点で、大企業が実質的に経営に参画していないこと。</t>
    <phoneticPr fontId="1"/>
  </si>
  <si>
    <t xml:space="preserve"> 都税の未納がないこと。
（法人：法人事業税及び法人都民税、個人事業主：個人事業税及び個人都民税）</t>
    <phoneticPr fontId="1"/>
  </si>
  <si>
    <t xml:space="preserve"> 宗教活動や政治活動を主たる目的とする団体等でないこと。</t>
    <phoneticPr fontId="1"/>
  </si>
  <si>
    <t xml:space="preserve"> 東京都及び東京都政策連携団体に対する賃料・使用料等の債務支払が滞っていないこと。</t>
    <phoneticPr fontId="1"/>
  </si>
  <si>
    <t xml:space="preserve"> 過去に本奨励金を受給（受給予定も含む）していないこと。</t>
    <phoneticPr fontId="1"/>
  </si>
  <si>
    <t xml:space="preserve"> 労働関係法令について、次のアからカまでを全て満たしていること。</t>
    <phoneticPr fontId="1"/>
  </si>
  <si>
    <t>大分類</t>
  </si>
  <si>
    <t>▼</t>
    <phoneticPr fontId="1"/>
  </si>
  <si>
    <t>中分類等</t>
    <rPh sb="3" eb="4">
      <t>トウ</t>
    </rPh>
    <phoneticPr fontId="1"/>
  </si>
  <si>
    <t>業種（大分類）</t>
    <rPh sb="0" eb="2">
      <t>ギョウシュ</t>
    </rPh>
    <rPh sb="3" eb="6">
      <t>ダイブンルイ</t>
    </rPh>
    <phoneticPr fontId="19"/>
  </si>
  <si>
    <t>Ａ_農業・林業</t>
    <phoneticPr fontId="22"/>
  </si>
  <si>
    <t>Ｂ_漁業</t>
    <phoneticPr fontId="22"/>
  </si>
  <si>
    <t>Ｃ_鉱業・採石業・砂利採取業</t>
  </si>
  <si>
    <t>Ｄ_建設業</t>
    <phoneticPr fontId="22"/>
  </si>
  <si>
    <t>Ｅ_製造業</t>
    <phoneticPr fontId="22"/>
  </si>
  <si>
    <t>Ｆ_電気・ガス・熱供給・水道業</t>
    <phoneticPr fontId="22"/>
  </si>
  <si>
    <t>Ｇ_情報通信業</t>
  </si>
  <si>
    <t>Ｈ_運輸業・郵便業</t>
  </si>
  <si>
    <t>Ｉ_卸売業・小売業</t>
    <phoneticPr fontId="22"/>
  </si>
  <si>
    <t>Ｊ_金融業・保険業</t>
  </si>
  <si>
    <t>Ｋ_不動産業・物品賃貸業</t>
    <phoneticPr fontId="22"/>
  </si>
  <si>
    <t>Ｌ_学術研究・専門・技術サービス業</t>
    <phoneticPr fontId="22"/>
  </si>
  <si>
    <t>Ｍ_宿泊業・飲食サービス業</t>
  </si>
  <si>
    <t>Ｎ_生活関連サービス業・娯楽業</t>
    <phoneticPr fontId="22"/>
  </si>
  <si>
    <t>Ｏ_教育・学習支援業</t>
  </si>
  <si>
    <t>Ｐ_医療・福祉</t>
  </si>
  <si>
    <t>Ｑ_複合サービス事業</t>
  </si>
  <si>
    <t>Ｒ_サービス業…他に分類されないもの</t>
    <phoneticPr fontId="22"/>
  </si>
  <si>
    <t>Ｓ_公務…他に分類されるものを除く</t>
    <phoneticPr fontId="22"/>
  </si>
  <si>
    <t>Ｔ_分類不能の産業</t>
  </si>
  <si>
    <t>人数制限用職業分類表</t>
    <rPh sb="0" eb="4">
      <t>ニンズウセイゲン</t>
    </rPh>
    <rPh sb="4" eb="5">
      <t>ヨウ</t>
    </rPh>
    <rPh sb="5" eb="10">
      <t>ショクギョウブンルイヒョウ</t>
    </rPh>
    <phoneticPr fontId="22"/>
  </si>
  <si>
    <t>上限人数</t>
    <rPh sb="0" eb="4">
      <t>ジョウゲンニンスウ</t>
    </rPh>
    <phoneticPr fontId="22"/>
  </si>
  <si>
    <t>従業員数リスト</t>
    <rPh sb="0" eb="4">
      <t>ジュウギョウインスウ</t>
    </rPh>
    <phoneticPr fontId="22"/>
  </si>
  <si>
    <t>年度</t>
    <rPh sb="0" eb="2">
      <t>ネンド</t>
    </rPh>
    <phoneticPr fontId="22"/>
  </si>
  <si>
    <t>月</t>
    <rPh sb="0" eb="1">
      <t>ツキ</t>
    </rPh>
    <phoneticPr fontId="22"/>
  </si>
  <si>
    <t>日</t>
    <rPh sb="0" eb="1">
      <t>ヒ</t>
    </rPh>
    <phoneticPr fontId="22"/>
  </si>
  <si>
    <t>エントリー通貨回数</t>
    <rPh sb="5" eb="7">
      <t>ツウカ</t>
    </rPh>
    <rPh sb="7" eb="9">
      <t>カイスウ</t>
    </rPh>
    <phoneticPr fontId="22"/>
  </si>
  <si>
    <t>農業</t>
    <rPh sb="0" eb="2">
      <t>ノウギョウ</t>
    </rPh>
    <phoneticPr fontId="19"/>
  </si>
  <si>
    <t>林業</t>
    <rPh sb="0" eb="2">
      <t>リンギョウ</t>
    </rPh>
    <phoneticPr fontId="19"/>
  </si>
  <si>
    <t>漁業</t>
    <rPh sb="0" eb="2">
      <t>ギョギョウ</t>
    </rPh>
    <phoneticPr fontId="19"/>
  </si>
  <si>
    <t>鉱業</t>
    <rPh sb="0" eb="2">
      <t>コウギョウ</t>
    </rPh>
    <phoneticPr fontId="19"/>
  </si>
  <si>
    <t>採石業</t>
    <phoneticPr fontId="19"/>
  </si>
  <si>
    <t>砂利採取業</t>
    <phoneticPr fontId="19"/>
  </si>
  <si>
    <t>建設業</t>
    <rPh sb="0" eb="3">
      <t>ケンセツギョウ</t>
    </rPh>
    <phoneticPr fontId="19"/>
  </si>
  <si>
    <t>製造業</t>
    <rPh sb="0" eb="3">
      <t>セイゾウギョウ</t>
    </rPh>
    <phoneticPr fontId="19"/>
  </si>
  <si>
    <t>電気・ガス・熱供給・水道業</t>
    <rPh sb="0" eb="2">
      <t>デンキ</t>
    </rPh>
    <rPh sb="6" eb="7">
      <t>ネツ</t>
    </rPh>
    <rPh sb="7" eb="9">
      <t>キョウキュウ</t>
    </rPh>
    <rPh sb="10" eb="13">
      <t>スイドウギョウ</t>
    </rPh>
    <phoneticPr fontId="19"/>
  </si>
  <si>
    <t>情報通信業</t>
    <rPh sb="0" eb="2">
      <t>ジョウホウ</t>
    </rPh>
    <rPh sb="2" eb="4">
      <t>ツウシン</t>
    </rPh>
    <rPh sb="4" eb="5">
      <t>ギョウ</t>
    </rPh>
    <phoneticPr fontId="19"/>
  </si>
  <si>
    <t>運輸業</t>
    <rPh sb="0" eb="3">
      <t>ウンユギョウ</t>
    </rPh>
    <phoneticPr fontId="19"/>
  </si>
  <si>
    <t>郵便業</t>
    <rPh sb="0" eb="2">
      <t>ユウビン</t>
    </rPh>
    <rPh sb="2" eb="3">
      <t>ギョウ</t>
    </rPh>
    <phoneticPr fontId="19"/>
  </si>
  <si>
    <t>卸売業</t>
    <rPh sb="0" eb="3">
      <t>オロシウリギョウ</t>
    </rPh>
    <phoneticPr fontId="19"/>
  </si>
  <si>
    <t>小売業</t>
    <rPh sb="0" eb="3">
      <t>コウリギョウ</t>
    </rPh>
    <phoneticPr fontId="19"/>
  </si>
  <si>
    <t>金融業</t>
    <rPh sb="0" eb="3">
      <t>キンユウギョウ</t>
    </rPh>
    <phoneticPr fontId="19"/>
  </si>
  <si>
    <t>保険業</t>
    <rPh sb="0" eb="3">
      <t>ホケンギョウ</t>
    </rPh>
    <phoneticPr fontId="19"/>
  </si>
  <si>
    <t>不動産業</t>
    <rPh sb="0" eb="3">
      <t>フドウサン</t>
    </rPh>
    <rPh sb="3" eb="4">
      <t>ギョウ</t>
    </rPh>
    <phoneticPr fontId="19"/>
  </si>
  <si>
    <t>物品賃貸業</t>
    <rPh sb="0" eb="5">
      <t>ブッピンチンタイギョウ</t>
    </rPh>
    <phoneticPr fontId="19"/>
  </si>
  <si>
    <t>学術研究</t>
    <rPh sb="0" eb="2">
      <t>ガクジュツ</t>
    </rPh>
    <rPh sb="2" eb="4">
      <t>ケンキュウ</t>
    </rPh>
    <phoneticPr fontId="19"/>
  </si>
  <si>
    <t>専門・技術サービス業</t>
    <rPh sb="0" eb="2">
      <t>センモン</t>
    </rPh>
    <rPh sb="3" eb="5">
      <t>ギジュツ</t>
    </rPh>
    <rPh sb="9" eb="10">
      <t>ギョウ</t>
    </rPh>
    <phoneticPr fontId="19"/>
  </si>
  <si>
    <t>宿泊業</t>
    <rPh sb="0" eb="2">
      <t>シュクハク</t>
    </rPh>
    <rPh sb="2" eb="3">
      <t>ギョウ</t>
    </rPh>
    <phoneticPr fontId="19"/>
  </si>
  <si>
    <t>飲食サービス業</t>
    <rPh sb="0" eb="2">
      <t>インショク</t>
    </rPh>
    <rPh sb="6" eb="7">
      <t>ギョウ</t>
    </rPh>
    <phoneticPr fontId="19"/>
  </si>
  <si>
    <t>生活関連サービス業</t>
    <rPh sb="0" eb="2">
      <t>セイカツ</t>
    </rPh>
    <rPh sb="2" eb="4">
      <t>カンレン</t>
    </rPh>
    <rPh sb="8" eb="9">
      <t>ギョウ</t>
    </rPh>
    <phoneticPr fontId="19"/>
  </si>
  <si>
    <t>娯楽業</t>
    <rPh sb="0" eb="3">
      <t>ゴラクギョウ</t>
    </rPh>
    <phoneticPr fontId="19"/>
  </si>
  <si>
    <t>教育</t>
    <rPh sb="0" eb="2">
      <t>キョウイク</t>
    </rPh>
    <phoneticPr fontId="19"/>
  </si>
  <si>
    <t>学習支援業</t>
    <rPh sb="0" eb="2">
      <t>ガクシュウ</t>
    </rPh>
    <rPh sb="2" eb="4">
      <t>シエン</t>
    </rPh>
    <rPh sb="4" eb="5">
      <t>ギョウ</t>
    </rPh>
    <phoneticPr fontId="19"/>
  </si>
  <si>
    <t>医療</t>
    <rPh sb="0" eb="2">
      <t>イリョウ</t>
    </rPh>
    <phoneticPr fontId="19"/>
  </si>
  <si>
    <t>福祉</t>
    <rPh sb="0" eb="2">
      <t>フクシ</t>
    </rPh>
    <phoneticPr fontId="19"/>
  </si>
  <si>
    <t>複合サービス事業</t>
    <rPh sb="0" eb="2">
      <t>フクゴウ</t>
    </rPh>
    <rPh sb="6" eb="8">
      <t>ジギョウ</t>
    </rPh>
    <phoneticPr fontId="19"/>
  </si>
  <si>
    <t>サービス業</t>
    <rPh sb="4" eb="5">
      <t>ギョウ</t>
    </rPh>
    <phoneticPr fontId="19"/>
  </si>
  <si>
    <t>公務</t>
    <rPh sb="0" eb="2">
      <t>コウム</t>
    </rPh>
    <phoneticPr fontId="19"/>
  </si>
  <si>
    <t>分類不能の産業</t>
    <rPh sb="0" eb="2">
      <t>ブンルイ</t>
    </rPh>
    <rPh sb="2" eb="4">
      <t>フノウ</t>
    </rPh>
    <rPh sb="5" eb="7">
      <t>サンギョウ</t>
    </rPh>
    <phoneticPr fontId="19"/>
  </si>
  <si>
    <t>A.</t>
    <phoneticPr fontId="19"/>
  </si>
  <si>
    <t>01_農業</t>
    <rPh sb="3" eb="5">
      <t>ノウギョウ</t>
    </rPh>
    <phoneticPr fontId="19"/>
  </si>
  <si>
    <t>03_漁業</t>
    <rPh sb="3" eb="5">
      <t>ギョギョウ</t>
    </rPh>
    <phoneticPr fontId="19"/>
  </si>
  <si>
    <t>05_鉱業・採石業・砂利採取業</t>
    <rPh sb="3" eb="5">
      <t>コウギョウ</t>
    </rPh>
    <phoneticPr fontId="19"/>
  </si>
  <si>
    <t>06_総合工事業</t>
    <rPh sb="3" eb="5">
      <t>ソウゴウ</t>
    </rPh>
    <rPh sb="5" eb="7">
      <t>コウジ</t>
    </rPh>
    <rPh sb="7" eb="8">
      <t>ギョウ</t>
    </rPh>
    <phoneticPr fontId="19"/>
  </si>
  <si>
    <t>09_食品製造業</t>
    <rPh sb="3" eb="5">
      <t>ショクヒン</t>
    </rPh>
    <rPh sb="5" eb="8">
      <t>セイゾウギョウ</t>
    </rPh>
    <phoneticPr fontId="19"/>
  </si>
  <si>
    <t>33_電気業</t>
    <rPh sb="3" eb="5">
      <t>デンキ</t>
    </rPh>
    <rPh sb="5" eb="6">
      <t>ギョウ</t>
    </rPh>
    <phoneticPr fontId="19"/>
  </si>
  <si>
    <t>37_通信業</t>
    <rPh sb="3" eb="6">
      <t>ツウシンギョウ</t>
    </rPh>
    <phoneticPr fontId="19"/>
  </si>
  <si>
    <t>42_鉄道業</t>
    <rPh sb="3" eb="6">
      <t>テツドウギョウ</t>
    </rPh>
    <phoneticPr fontId="19"/>
  </si>
  <si>
    <t>50_各種商品卸売業</t>
    <rPh sb="3" eb="5">
      <t>カクシュ</t>
    </rPh>
    <rPh sb="5" eb="7">
      <t>ショウヒン</t>
    </rPh>
    <rPh sb="7" eb="10">
      <t>オロシウリギョウ</t>
    </rPh>
    <phoneticPr fontId="19"/>
  </si>
  <si>
    <t>62_銀行業</t>
    <rPh sb="3" eb="6">
      <t>ギンコウギョウ</t>
    </rPh>
    <phoneticPr fontId="19"/>
  </si>
  <si>
    <t>68_不動産取引業</t>
    <rPh sb="3" eb="6">
      <t>フドウサン</t>
    </rPh>
    <rPh sb="6" eb="8">
      <t>トリヒキ</t>
    </rPh>
    <rPh sb="8" eb="9">
      <t>ギョウ</t>
    </rPh>
    <phoneticPr fontId="19"/>
  </si>
  <si>
    <t>71_学術・開発研究機関</t>
    <rPh sb="3" eb="5">
      <t>ガクジュツ</t>
    </rPh>
    <rPh sb="6" eb="8">
      <t>カイハツ</t>
    </rPh>
    <rPh sb="8" eb="10">
      <t>ケンキュウ</t>
    </rPh>
    <rPh sb="10" eb="12">
      <t>キカン</t>
    </rPh>
    <phoneticPr fontId="19"/>
  </si>
  <si>
    <t>75_宿泊業</t>
    <rPh sb="3" eb="5">
      <t>シュクハク</t>
    </rPh>
    <rPh sb="5" eb="6">
      <t>ギョウ</t>
    </rPh>
    <phoneticPr fontId="19"/>
  </si>
  <si>
    <t>78_洗濯・理容・美容・浴場業</t>
    <rPh sb="3" eb="5">
      <t>センタク</t>
    </rPh>
    <rPh sb="6" eb="8">
      <t>リヨウ</t>
    </rPh>
    <rPh sb="9" eb="11">
      <t>ビヨウ</t>
    </rPh>
    <rPh sb="12" eb="14">
      <t>ヨクジョウ</t>
    </rPh>
    <rPh sb="14" eb="15">
      <t>ギョウ</t>
    </rPh>
    <phoneticPr fontId="19"/>
  </si>
  <si>
    <t>81_学校教育</t>
    <rPh sb="3" eb="5">
      <t>ガッコウ</t>
    </rPh>
    <rPh sb="5" eb="7">
      <t>キョウイク</t>
    </rPh>
    <phoneticPr fontId="19"/>
  </si>
  <si>
    <t>83_医療業</t>
    <rPh sb="3" eb="5">
      <t>イリョウ</t>
    </rPh>
    <rPh sb="5" eb="6">
      <t>ギョウ</t>
    </rPh>
    <phoneticPr fontId="19"/>
  </si>
  <si>
    <t>86_郵便局</t>
    <rPh sb="3" eb="6">
      <t>ユウビンキョク</t>
    </rPh>
    <phoneticPr fontId="19"/>
  </si>
  <si>
    <t>88_廃棄物処理業
880_管理・補助的経済活動を行う事業所</t>
    <rPh sb="3" eb="6">
      <t>ハイキブツ</t>
    </rPh>
    <rPh sb="6" eb="8">
      <t>ショリ</t>
    </rPh>
    <rPh sb="8" eb="9">
      <t>ギョウ</t>
    </rPh>
    <phoneticPr fontId="19"/>
  </si>
  <si>
    <t>97_国家公務</t>
    <rPh sb="3" eb="5">
      <t>コッカ</t>
    </rPh>
    <rPh sb="5" eb="7">
      <t>コウム</t>
    </rPh>
    <phoneticPr fontId="19"/>
  </si>
  <si>
    <t>99_分類不能の産業</t>
    <rPh sb="3" eb="5">
      <t>ブンルイ</t>
    </rPh>
    <rPh sb="5" eb="7">
      <t>フノウ</t>
    </rPh>
    <rPh sb="8" eb="10">
      <t>サンギョウ</t>
    </rPh>
    <phoneticPr fontId="19"/>
  </si>
  <si>
    <t>02_林業</t>
    <rPh sb="3" eb="5">
      <t>リンギョウ</t>
    </rPh>
    <phoneticPr fontId="19"/>
  </si>
  <si>
    <t>49_郵便業</t>
    <rPh sb="3" eb="5">
      <t>ユウビン</t>
    </rPh>
    <rPh sb="5" eb="6">
      <t>ギョウ</t>
    </rPh>
    <phoneticPr fontId="19"/>
  </si>
  <si>
    <t>56_各種商品小売業</t>
    <rPh sb="3" eb="5">
      <t>カクシュ</t>
    </rPh>
    <rPh sb="5" eb="7">
      <t>ショウヒン</t>
    </rPh>
    <rPh sb="7" eb="10">
      <t>コウリギョウ</t>
    </rPh>
    <phoneticPr fontId="19"/>
  </si>
  <si>
    <t>67_保険業</t>
    <rPh sb="3" eb="6">
      <t>ホケンギョウ</t>
    </rPh>
    <phoneticPr fontId="19"/>
  </si>
  <si>
    <t>70_物品賃貸業</t>
    <rPh sb="3" eb="5">
      <t>ブッピン</t>
    </rPh>
    <rPh sb="5" eb="8">
      <t>チンタイギョウ</t>
    </rPh>
    <phoneticPr fontId="19"/>
  </si>
  <si>
    <t>72_専門サービス業</t>
    <rPh sb="3" eb="5">
      <t>センモン</t>
    </rPh>
    <rPh sb="9" eb="10">
      <t>ギョウ</t>
    </rPh>
    <phoneticPr fontId="19"/>
  </si>
  <si>
    <t>76_飲食店</t>
    <rPh sb="3" eb="5">
      <t>インショク</t>
    </rPh>
    <rPh sb="5" eb="6">
      <t>テン</t>
    </rPh>
    <phoneticPr fontId="19"/>
  </si>
  <si>
    <t>80_娯楽業</t>
    <rPh sb="3" eb="6">
      <t>ゴラクギョウ</t>
    </rPh>
    <phoneticPr fontId="19"/>
  </si>
  <si>
    <t>82_その他の教育・学習支援業</t>
    <rPh sb="5" eb="6">
      <t>タ</t>
    </rPh>
    <rPh sb="7" eb="9">
      <t>キョウイク</t>
    </rPh>
    <rPh sb="10" eb="12">
      <t>ガクシュウ</t>
    </rPh>
    <rPh sb="12" eb="14">
      <t>シエン</t>
    </rPh>
    <rPh sb="14" eb="15">
      <t>ギョウ</t>
    </rPh>
    <phoneticPr fontId="19"/>
  </si>
  <si>
    <t>85_社会保険・社会福祉・介護事業</t>
    <rPh sb="3" eb="5">
      <t>シャカイ</t>
    </rPh>
    <rPh sb="5" eb="7">
      <t>ホケン</t>
    </rPh>
    <rPh sb="8" eb="10">
      <t>シャカイ</t>
    </rPh>
    <rPh sb="10" eb="12">
      <t>フクシ</t>
    </rPh>
    <rPh sb="13" eb="15">
      <t>カイゴ</t>
    </rPh>
    <rPh sb="15" eb="17">
      <t>ジギョウ</t>
    </rPh>
    <phoneticPr fontId="19"/>
  </si>
  <si>
    <t>88_廃棄物処理業</t>
    <rPh sb="3" eb="6">
      <t>ハイキブツ</t>
    </rPh>
    <rPh sb="6" eb="8">
      <t>ショリ</t>
    </rPh>
    <rPh sb="8" eb="9">
      <t>ギョウ</t>
    </rPh>
    <phoneticPr fontId="19"/>
  </si>
  <si>
    <t>B.</t>
    <phoneticPr fontId="19"/>
  </si>
  <si>
    <t>04_水産養殖業</t>
    <rPh sb="3" eb="5">
      <t>スイサン</t>
    </rPh>
    <rPh sb="5" eb="7">
      <t>ヨウショク</t>
    </rPh>
    <rPh sb="7" eb="8">
      <t>ギョウ</t>
    </rPh>
    <phoneticPr fontId="19"/>
  </si>
  <si>
    <t>07_職別工事業</t>
    <rPh sb="3" eb="4">
      <t>ショク</t>
    </rPh>
    <rPh sb="4" eb="5">
      <t>ベツ</t>
    </rPh>
    <rPh sb="5" eb="7">
      <t>コウジ</t>
    </rPh>
    <rPh sb="7" eb="8">
      <t>ギョウ</t>
    </rPh>
    <phoneticPr fontId="19"/>
  </si>
  <si>
    <t>10_飲料・たばこ・飼料製造業</t>
    <rPh sb="3" eb="5">
      <t>インリョウ</t>
    </rPh>
    <rPh sb="10" eb="12">
      <t>シリョウ</t>
    </rPh>
    <rPh sb="12" eb="15">
      <t>セイゾウギョウ</t>
    </rPh>
    <phoneticPr fontId="19"/>
  </si>
  <si>
    <t>34_ガス業</t>
    <rPh sb="5" eb="6">
      <t>ギョウ</t>
    </rPh>
    <phoneticPr fontId="19"/>
  </si>
  <si>
    <t>38_放送業</t>
    <rPh sb="3" eb="5">
      <t>ホウソウ</t>
    </rPh>
    <rPh sb="5" eb="6">
      <t>ギョウ</t>
    </rPh>
    <phoneticPr fontId="19"/>
  </si>
  <si>
    <t>43_道路旅客運送業</t>
    <rPh sb="3" eb="5">
      <t>ドウロ</t>
    </rPh>
    <rPh sb="5" eb="7">
      <t>リョカク</t>
    </rPh>
    <rPh sb="7" eb="9">
      <t>ウンソウ</t>
    </rPh>
    <rPh sb="9" eb="10">
      <t>ギョウ</t>
    </rPh>
    <phoneticPr fontId="19"/>
  </si>
  <si>
    <t>51_繊維・衣服等卸売業</t>
    <rPh sb="3" eb="5">
      <t>センイ</t>
    </rPh>
    <rPh sb="6" eb="8">
      <t>イフク</t>
    </rPh>
    <rPh sb="8" eb="9">
      <t>トウ</t>
    </rPh>
    <rPh sb="9" eb="12">
      <t>オロシウリギョウ</t>
    </rPh>
    <phoneticPr fontId="19"/>
  </si>
  <si>
    <t>63_共同組織金融業</t>
    <rPh sb="3" eb="5">
      <t>キョウドウ</t>
    </rPh>
    <rPh sb="5" eb="7">
      <t>ソシキ</t>
    </rPh>
    <rPh sb="7" eb="10">
      <t>キンユウギョウ</t>
    </rPh>
    <phoneticPr fontId="19"/>
  </si>
  <si>
    <t>69_不動産賃貸業・管理業
690_管理・補助的経済活動を行う事業</t>
    <rPh sb="3" eb="6">
      <t>フドウサン</t>
    </rPh>
    <rPh sb="6" eb="9">
      <t>チンタイギョウ</t>
    </rPh>
    <rPh sb="10" eb="12">
      <t>カンリ</t>
    </rPh>
    <rPh sb="12" eb="13">
      <t>ギョウ</t>
    </rPh>
    <rPh sb="18" eb="20">
      <t>カンリ</t>
    </rPh>
    <rPh sb="21" eb="24">
      <t>ホジョテキ</t>
    </rPh>
    <rPh sb="24" eb="26">
      <t>ケイザイ</t>
    </rPh>
    <rPh sb="26" eb="28">
      <t>カツドウ</t>
    </rPh>
    <rPh sb="29" eb="30">
      <t>オコナ</t>
    </rPh>
    <rPh sb="31" eb="33">
      <t>ジギョウ</t>
    </rPh>
    <phoneticPr fontId="19"/>
  </si>
  <si>
    <t>79_その他の生活関連サービス業</t>
    <rPh sb="5" eb="6">
      <t>タ</t>
    </rPh>
    <rPh sb="7" eb="9">
      <t>セイカツ</t>
    </rPh>
    <rPh sb="9" eb="11">
      <t>カンレン</t>
    </rPh>
    <rPh sb="15" eb="16">
      <t>ギョウ</t>
    </rPh>
    <phoneticPr fontId="19"/>
  </si>
  <si>
    <t>84_保健衛生</t>
    <rPh sb="3" eb="5">
      <t>ホケン</t>
    </rPh>
    <rPh sb="5" eb="7">
      <t>エイセイ</t>
    </rPh>
    <phoneticPr fontId="19"/>
  </si>
  <si>
    <t>87_協同組合</t>
    <rPh sb="3" eb="5">
      <t>キョウドウ</t>
    </rPh>
    <rPh sb="5" eb="7">
      <t>クミアイ</t>
    </rPh>
    <phoneticPr fontId="19"/>
  </si>
  <si>
    <t>88_廃棄物処理業
881_一般廃棄物処理業</t>
    <rPh sb="3" eb="6">
      <t>ハイキブツ</t>
    </rPh>
    <rPh sb="6" eb="8">
      <t>ショリ</t>
    </rPh>
    <rPh sb="8" eb="9">
      <t>ギョウ</t>
    </rPh>
    <phoneticPr fontId="19"/>
  </si>
  <si>
    <t>98_地方公務</t>
    <rPh sb="3" eb="5">
      <t>チホウ</t>
    </rPh>
    <rPh sb="5" eb="7">
      <t>コウム</t>
    </rPh>
    <phoneticPr fontId="19"/>
  </si>
  <si>
    <t>57_織物・衣服・身の回り品小売業</t>
    <rPh sb="3" eb="5">
      <t>オリモノ</t>
    </rPh>
    <rPh sb="6" eb="8">
      <t>イフク</t>
    </rPh>
    <rPh sb="9" eb="10">
      <t>ミ</t>
    </rPh>
    <rPh sb="11" eb="12">
      <t>マワ</t>
    </rPh>
    <rPh sb="13" eb="14">
      <t>ヒン</t>
    </rPh>
    <rPh sb="14" eb="17">
      <t>コウリギョウ</t>
    </rPh>
    <phoneticPr fontId="19"/>
  </si>
  <si>
    <t>73_広告業</t>
    <rPh sb="3" eb="5">
      <t>コウコク</t>
    </rPh>
    <rPh sb="5" eb="6">
      <t>ギョウ</t>
    </rPh>
    <phoneticPr fontId="19"/>
  </si>
  <si>
    <t>77_持ち帰り・配達飲食サービス業</t>
    <rPh sb="3" eb="4">
      <t>モ</t>
    </rPh>
    <rPh sb="5" eb="6">
      <t>カエ</t>
    </rPh>
    <rPh sb="8" eb="10">
      <t>ハイタツ</t>
    </rPh>
    <rPh sb="10" eb="12">
      <t>インショク</t>
    </rPh>
    <rPh sb="16" eb="17">
      <t>ギョウ</t>
    </rPh>
    <phoneticPr fontId="19"/>
  </si>
  <si>
    <t>89_自動車整備業</t>
    <rPh sb="3" eb="6">
      <t>ジドウシャ</t>
    </rPh>
    <rPh sb="6" eb="8">
      <t>セイビ</t>
    </rPh>
    <rPh sb="8" eb="9">
      <t>ギョウ</t>
    </rPh>
    <phoneticPr fontId="19"/>
  </si>
  <si>
    <t>C.</t>
    <phoneticPr fontId="19"/>
  </si>
  <si>
    <t>08_設備工事業</t>
    <rPh sb="3" eb="5">
      <t>セツビ</t>
    </rPh>
    <rPh sb="5" eb="7">
      <t>コウジ</t>
    </rPh>
    <rPh sb="7" eb="8">
      <t>ギョウ</t>
    </rPh>
    <phoneticPr fontId="19"/>
  </si>
  <si>
    <t>11_繊維工業</t>
    <rPh sb="3" eb="5">
      <t>センイ</t>
    </rPh>
    <rPh sb="5" eb="7">
      <t>コウギョウ</t>
    </rPh>
    <phoneticPr fontId="19"/>
  </si>
  <si>
    <t>35_熱供給業</t>
    <rPh sb="3" eb="4">
      <t>ネツ</t>
    </rPh>
    <rPh sb="4" eb="6">
      <t>キョウキュウ</t>
    </rPh>
    <rPh sb="6" eb="7">
      <t>ギョウ</t>
    </rPh>
    <phoneticPr fontId="19"/>
  </si>
  <si>
    <t>39_情報サービス業</t>
    <rPh sb="3" eb="5">
      <t>ジョウホウ</t>
    </rPh>
    <rPh sb="9" eb="10">
      <t>ギョウ</t>
    </rPh>
    <phoneticPr fontId="19"/>
  </si>
  <si>
    <t>44_道路貨物運送業</t>
    <rPh sb="3" eb="5">
      <t>ドウロ</t>
    </rPh>
    <rPh sb="5" eb="7">
      <t>カモツ</t>
    </rPh>
    <rPh sb="7" eb="10">
      <t>ウンソウギョウ</t>
    </rPh>
    <phoneticPr fontId="19"/>
  </si>
  <si>
    <t>52_飲食料品卸売業</t>
    <rPh sb="3" eb="5">
      <t>インショク</t>
    </rPh>
    <rPh sb="5" eb="6">
      <t>リョウ</t>
    </rPh>
    <rPh sb="6" eb="7">
      <t>ヒン</t>
    </rPh>
    <rPh sb="7" eb="10">
      <t>オロシウリギョウ</t>
    </rPh>
    <phoneticPr fontId="19"/>
  </si>
  <si>
    <t>64_貸金業・クレジットカード等非預金信用期間</t>
    <rPh sb="3" eb="4">
      <t>カ</t>
    </rPh>
    <rPh sb="4" eb="5">
      <t>カネ</t>
    </rPh>
    <rPh sb="5" eb="6">
      <t>ギョウ</t>
    </rPh>
    <rPh sb="15" eb="16">
      <t>トウ</t>
    </rPh>
    <rPh sb="16" eb="17">
      <t>ヒ</t>
    </rPh>
    <rPh sb="17" eb="19">
      <t>ヨキン</t>
    </rPh>
    <rPh sb="19" eb="21">
      <t>シンヨウ</t>
    </rPh>
    <rPh sb="21" eb="23">
      <t>キカン</t>
    </rPh>
    <phoneticPr fontId="19"/>
  </si>
  <si>
    <t>69_不動産賃貸業・管理業
691_不動産賃貸業</t>
    <rPh sb="3" eb="6">
      <t>フドウサン</t>
    </rPh>
    <rPh sb="6" eb="9">
      <t>チンタイギョウ</t>
    </rPh>
    <rPh sb="10" eb="12">
      <t>カンリ</t>
    </rPh>
    <rPh sb="12" eb="13">
      <t>ギョウ</t>
    </rPh>
    <rPh sb="18" eb="21">
      <t>フドウサン</t>
    </rPh>
    <rPh sb="21" eb="24">
      <t>チンタイギョウ</t>
    </rPh>
    <phoneticPr fontId="19"/>
  </si>
  <si>
    <t>88_廃棄物処理業
882_産業廃棄物処理業</t>
    <rPh sb="3" eb="6">
      <t>ハイキブツ</t>
    </rPh>
    <rPh sb="6" eb="8">
      <t>ショリ</t>
    </rPh>
    <rPh sb="8" eb="9">
      <t>ギョウ</t>
    </rPh>
    <phoneticPr fontId="19"/>
  </si>
  <si>
    <t>58_飲食料品小売業</t>
    <rPh sb="3" eb="5">
      <t>インショク</t>
    </rPh>
    <rPh sb="5" eb="6">
      <t>リョウ</t>
    </rPh>
    <rPh sb="6" eb="7">
      <t>ヒン</t>
    </rPh>
    <rPh sb="7" eb="10">
      <t>コウリギョウ</t>
    </rPh>
    <phoneticPr fontId="19"/>
  </si>
  <si>
    <t>74_技術サービス業</t>
    <rPh sb="3" eb="5">
      <t>ギジュツ</t>
    </rPh>
    <rPh sb="9" eb="10">
      <t>ギョウ</t>
    </rPh>
    <phoneticPr fontId="19"/>
  </si>
  <si>
    <t>90_機械等修理業</t>
    <rPh sb="3" eb="5">
      <t>キカイ</t>
    </rPh>
    <rPh sb="5" eb="6">
      <t>トウ</t>
    </rPh>
    <rPh sb="6" eb="8">
      <t>シュウリ</t>
    </rPh>
    <rPh sb="8" eb="9">
      <t>ギョウ</t>
    </rPh>
    <phoneticPr fontId="19"/>
  </si>
  <si>
    <t>D.</t>
    <phoneticPr fontId="19"/>
  </si>
  <si>
    <t>12_木材・木製品製造業</t>
    <rPh sb="3" eb="5">
      <t>モクザイ</t>
    </rPh>
    <rPh sb="6" eb="9">
      <t>モクセイヒン</t>
    </rPh>
    <rPh sb="9" eb="12">
      <t>セイゾウギョウ</t>
    </rPh>
    <phoneticPr fontId="19"/>
  </si>
  <si>
    <t>36_水道業</t>
    <rPh sb="3" eb="6">
      <t>スイドウギョウ</t>
    </rPh>
    <phoneticPr fontId="19"/>
  </si>
  <si>
    <t>40_インターネット附随サービス業</t>
    <rPh sb="10" eb="12">
      <t>フズイ</t>
    </rPh>
    <rPh sb="16" eb="17">
      <t>ギョウ</t>
    </rPh>
    <phoneticPr fontId="19"/>
  </si>
  <si>
    <t>45_水運業</t>
    <rPh sb="3" eb="5">
      <t>スイウン</t>
    </rPh>
    <rPh sb="5" eb="6">
      <t>ギョウ</t>
    </rPh>
    <phoneticPr fontId="19"/>
  </si>
  <si>
    <t>53_建築材料・鉱物・金属裁量等卸売業</t>
    <rPh sb="3" eb="5">
      <t>ケンチク</t>
    </rPh>
    <rPh sb="5" eb="7">
      <t>ザイリョウ</t>
    </rPh>
    <rPh sb="8" eb="10">
      <t>コウブツ</t>
    </rPh>
    <rPh sb="11" eb="13">
      <t>キンゾク</t>
    </rPh>
    <rPh sb="13" eb="15">
      <t>サイリョウ</t>
    </rPh>
    <rPh sb="15" eb="16">
      <t>トウ</t>
    </rPh>
    <rPh sb="16" eb="18">
      <t>オロシウリ</t>
    </rPh>
    <rPh sb="18" eb="19">
      <t>ギョウ</t>
    </rPh>
    <phoneticPr fontId="19"/>
  </si>
  <si>
    <t>65_金融商品取引業・商品先物取引業</t>
    <rPh sb="3" eb="5">
      <t>キンユウ</t>
    </rPh>
    <rPh sb="5" eb="7">
      <t>ショウヒン</t>
    </rPh>
    <rPh sb="7" eb="9">
      <t>トリヒキ</t>
    </rPh>
    <rPh sb="9" eb="10">
      <t>ギョウ</t>
    </rPh>
    <rPh sb="11" eb="13">
      <t>ショウヒン</t>
    </rPh>
    <rPh sb="13" eb="14">
      <t>サキ</t>
    </rPh>
    <rPh sb="14" eb="15">
      <t>モノ</t>
    </rPh>
    <rPh sb="15" eb="17">
      <t>トリヒキ</t>
    </rPh>
    <rPh sb="17" eb="18">
      <t>ギョウ</t>
    </rPh>
    <phoneticPr fontId="19"/>
  </si>
  <si>
    <t>69_不動産賃貸業・管理業
692_貸家業・貸間業</t>
    <rPh sb="3" eb="6">
      <t>フドウサン</t>
    </rPh>
    <rPh sb="6" eb="9">
      <t>チンタイギョウ</t>
    </rPh>
    <rPh sb="10" eb="12">
      <t>カンリ</t>
    </rPh>
    <rPh sb="12" eb="13">
      <t>ギョウ</t>
    </rPh>
    <rPh sb="18" eb="20">
      <t>カシヤ</t>
    </rPh>
    <rPh sb="20" eb="21">
      <t>ギョウ</t>
    </rPh>
    <rPh sb="22" eb="24">
      <t>カシマ</t>
    </rPh>
    <rPh sb="24" eb="25">
      <t>ギョウ</t>
    </rPh>
    <phoneticPr fontId="19"/>
  </si>
  <si>
    <t>88_廃棄物処理業
889_その他の廃棄物処理業</t>
    <rPh sb="3" eb="6">
      <t>ハイキブツ</t>
    </rPh>
    <rPh sb="6" eb="8">
      <t>ショリ</t>
    </rPh>
    <rPh sb="8" eb="9">
      <t>ギョウ</t>
    </rPh>
    <phoneticPr fontId="19"/>
  </si>
  <si>
    <t>59_機械器具小売業</t>
    <rPh sb="3" eb="7">
      <t>キカイキグ</t>
    </rPh>
    <rPh sb="7" eb="10">
      <t>コウリギョウ</t>
    </rPh>
    <phoneticPr fontId="19"/>
  </si>
  <si>
    <t>91_職業紹介・労働者派遣業</t>
    <rPh sb="3" eb="5">
      <t>ショクギョウ</t>
    </rPh>
    <rPh sb="5" eb="7">
      <t>ショウカイ</t>
    </rPh>
    <rPh sb="8" eb="11">
      <t>ロウドウシャ</t>
    </rPh>
    <rPh sb="11" eb="13">
      <t>ハケン</t>
    </rPh>
    <rPh sb="13" eb="14">
      <t>ギョウ</t>
    </rPh>
    <phoneticPr fontId="19"/>
  </si>
  <si>
    <t>E.</t>
    <phoneticPr fontId="19"/>
  </si>
  <si>
    <t>13_家具・装飾品製造業</t>
    <rPh sb="3" eb="5">
      <t>カグ</t>
    </rPh>
    <rPh sb="6" eb="9">
      <t>ソウショクヒン</t>
    </rPh>
    <rPh sb="9" eb="12">
      <t>セイゾウギョウ</t>
    </rPh>
    <phoneticPr fontId="19"/>
  </si>
  <si>
    <t>41_映像・音声・文字情報制作業
410_管理・補助的経済活動を行う事業</t>
    <rPh sb="3" eb="5">
      <t>エイゾウ</t>
    </rPh>
    <rPh sb="6" eb="8">
      <t>オンセイ</t>
    </rPh>
    <rPh sb="9" eb="11">
      <t>モジ</t>
    </rPh>
    <rPh sb="11" eb="13">
      <t>ジョウホウ</t>
    </rPh>
    <rPh sb="13" eb="15">
      <t>セイサク</t>
    </rPh>
    <rPh sb="15" eb="16">
      <t>ギョウ</t>
    </rPh>
    <rPh sb="21" eb="23">
      <t>カンリ</t>
    </rPh>
    <rPh sb="24" eb="27">
      <t>ホジョテキ</t>
    </rPh>
    <rPh sb="27" eb="29">
      <t>ケイザイ</t>
    </rPh>
    <rPh sb="29" eb="31">
      <t>カツドウ</t>
    </rPh>
    <rPh sb="32" eb="33">
      <t>オコナ</t>
    </rPh>
    <rPh sb="34" eb="36">
      <t>ジギョウ</t>
    </rPh>
    <phoneticPr fontId="19"/>
  </si>
  <si>
    <t>46_航空運輸業</t>
    <rPh sb="3" eb="5">
      <t>コウクウ</t>
    </rPh>
    <rPh sb="5" eb="8">
      <t>ウンユギョウ</t>
    </rPh>
    <phoneticPr fontId="19"/>
  </si>
  <si>
    <t>54_機械器具卸売業</t>
    <rPh sb="3" eb="5">
      <t>キカイ</t>
    </rPh>
    <rPh sb="5" eb="7">
      <t>キグ</t>
    </rPh>
    <rPh sb="7" eb="10">
      <t>オロシウリギョウ</t>
    </rPh>
    <phoneticPr fontId="19"/>
  </si>
  <si>
    <t>66_補助的金融業等</t>
    <rPh sb="3" eb="6">
      <t>ホジョテキ</t>
    </rPh>
    <rPh sb="6" eb="9">
      <t>キンユウギョウ</t>
    </rPh>
    <rPh sb="9" eb="10">
      <t>トウ</t>
    </rPh>
    <phoneticPr fontId="19"/>
  </si>
  <si>
    <t>69_不動産賃貸業・管理業
693_駐車場業</t>
    <rPh sb="3" eb="6">
      <t>フドウサン</t>
    </rPh>
    <rPh sb="6" eb="9">
      <t>チンタイギョウ</t>
    </rPh>
    <rPh sb="10" eb="12">
      <t>カンリ</t>
    </rPh>
    <rPh sb="12" eb="13">
      <t>ギョウ</t>
    </rPh>
    <rPh sb="18" eb="21">
      <t>チュウシャジョウ</t>
    </rPh>
    <rPh sb="21" eb="22">
      <t>ギョウ</t>
    </rPh>
    <phoneticPr fontId="19"/>
  </si>
  <si>
    <t>60_その他の小売業</t>
    <rPh sb="5" eb="6">
      <t>タ</t>
    </rPh>
    <rPh sb="7" eb="10">
      <t>コウリギョウ</t>
    </rPh>
    <phoneticPr fontId="19"/>
  </si>
  <si>
    <t>92_その他の事業サービス業</t>
    <rPh sb="5" eb="6">
      <t>タ</t>
    </rPh>
    <rPh sb="7" eb="9">
      <t>ジギョウ</t>
    </rPh>
    <rPh sb="13" eb="14">
      <t>ギョウ</t>
    </rPh>
    <phoneticPr fontId="19"/>
  </si>
  <si>
    <t>F.</t>
    <phoneticPr fontId="19"/>
  </si>
  <si>
    <t>14_パルプ・紙・紙加工品製造業</t>
    <rPh sb="7" eb="8">
      <t>カミ</t>
    </rPh>
    <rPh sb="9" eb="10">
      <t>カミ</t>
    </rPh>
    <rPh sb="10" eb="12">
      <t>カコウ</t>
    </rPh>
    <rPh sb="12" eb="13">
      <t>ヒン</t>
    </rPh>
    <rPh sb="13" eb="16">
      <t>セイゾウギョウ</t>
    </rPh>
    <phoneticPr fontId="19"/>
  </si>
  <si>
    <t>41_映像・音声・文字情報制作業
411_映像制作・配給業</t>
    <rPh sb="3" eb="5">
      <t>エイゾウ</t>
    </rPh>
    <rPh sb="6" eb="8">
      <t>オンセイ</t>
    </rPh>
    <rPh sb="9" eb="11">
      <t>モジ</t>
    </rPh>
    <rPh sb="11" eb="13">
      <t>ジョウホウ</t>
    </rPh>
    <rPh sb="13" eb="15">
      <t>セイサク</t>
    </rPh>
    <rPh sb="15" eb="16">
      <t>ギョウ</t>
    </rPh>
    <rPh sb="21" eb="23">
      <t>エイゾウ</t>
    </rPh>
    <rPh sb="23" eb="25">
      <t>セイサク</t>
    </rPh>
    <rPh sb="26" eb="28">
      <t>ハイキュウ</t>
    </rPh>
    <rPh sb="28" eb="29">
      <t>ギョウ</t>
    </rPh>
    <phoneticPr fontId="19"/>
  </si>
  <si>
    <t>47_倉庫業</t>
    <rPh sb="3" eb="5">
      <t>ソウコ</t>
    </rPh>
    <rPh sb="5" eb="6">
      <t>ギョウ</t>
    </rPh>
    <phoneticPr fontId="19"/>
  </si>
  <si>
    <t>55_その他の卸売業</t>
    <rPh sb="5" eb="6">
      <t>タ</t>
    </rPh>
    <rPh sb="7" eb="10">
      <t>オロシウリギョウ</t>
    </rPh>
    <phoneticPr fontId="19"/>
  </si>
  <si>
    <t>69_不動産賃貸業・管理業
694_不動産管理業</t>
    <rPh sb="3" eb="6">
      <t>フドウサン</t>
    </rPh>
    <rPh sb="6" eb="9">
      <t>チンタイギョウ</t>
    </rPh>
    <rPh sb="10" eb="12">
      <t>カンリ</t>
    </rPh>
    <rPh sb="12" eb="13">
      <t>ギョウ</t>
    </rPh>
    <rPh sb="18" eb="21">
      <t>フドウサン</t>
    </rPh>
    <rPh sb="21" eb="23">
      <t>カンリ</t>
    </rPh>
    <rPh sb="23" eb="24">
      <t>ギョウ</t>
    </rPh>
    <phoneticPr fontId="19"/>
  </si>
  <si>
    <t>61_無店舗小売業</t>
    <rPh sb="3" eb="6">
      <t>ムテンポ</t>
    </rPh>
    <rPh sb="6" eb="9">
      <t>コウリギョウ</t>
    </rPh>
    <phoneticPr fontId="19"/>
  </si>
  <si>
    <t>93_政治・経済・文化団体</t>
    <rPh sb="3" eb="5">
      <t>セイジ</t>
    </rPh>
    <rPh sb="6" eb="8">
      <t>ケイザイ</t>
    </rPh>
    <rPh sb="9" eb="11">
      <t>ブンカ</t>
    </rPh>
    <rPh sb="11" eb="13">
      <t>ダンタイ</t>
    </rPh>
    <phoneticPr fontId="19"/>
  </si>
  <si>
    <t>G.</t>
    <phoneticPr fontId="19"/>
  </si>
  <si>
    <t>15_印刷・同関連業</t>
    <rPh sb="3" eb="5">
      <t>インサツ</t>
    </rPh>
    <rPh sb="6" eb="7">
      <t>ドウ</t>
    </rPh>
    <rPh sb="7" eb="9">
      <t>カンレン</t>
    </rPh>
    <rPh sb="9" eb="10">
      <t>ギョウ</t>
    </rPh>
    <phoneticPr fontId="19"/>
  </si>
  <si>
    <t>41_映像・音声・文字情報制作業
412_音声情報制作業</t>
    <rPh sb="3" eb="5">
      <t>エイゾウ</t>
    </rPh>
    <rPh sb="6" eb="8">
      <t>オンセイ</t>
    </rPh>
    <rPh sb="9" eb="11">
      <t>モジ</t>
    </rPh>
    <rPh sb="11" eb="13">
      <t>ジョウホウ</t>
    </rPh>
    <rPh sb="13" eb="15">
      <t>セイサク</t>
    </rPh>
    <rPh sb="15" eb="16">
      <t>ギョウ</t>
    </rPh>
    <rPh sb="21" eb="23">
      <t>オンセイ</t>
    </rPh>
    <rPh sb="23" eb="25">
      <t>ジョウホウ</t>
    </rPh>
    <rPh sb="25" eb="27">
      <t>セイサク</t>
    </rPh>
    <rPh sb="27" eb="28">
      <t>ギョウ</t>
    </rPh>
    <phoneticPr fontId="19"/>
  </si>
  <si>
    <t>48_運輸に附帯するサービス業</t>
    <rPh sb="3" eb="5">
      <t>ウンユ</t>
    </rPh>
    <rPh sb="6" eb="8">
      <t>フタイ</t>
    </rPh>
    <rPh sb="14" eb="15">
      <t>ギョウ</t>
    </rPh>
    <phoneticPr fontId="19"/>
  </si>
  <si>
    <t>94_宗教</t>
    <rPh sb="3" eb="5">
      <t>シュウキョウ</t>
    </rPh>
    <phoneticPr fontId="19"/>
  </si>
  <si>
    <t>H.</t>
    <phoneticPr fontId="19"/>
  </si>
  <si>
    <t>16_化学工業</t>
    <rPh sb="3" eb="5">
      <t>カガク</t>
    </rPh>
    <rPh sb="5" eb="7">
      <t>コウギョウ</t>
    </rPh>
    <phoneticPr fontId="19"/>
  </si>
  <si>
    <t>41_映像・音声・文字情報制作業
413_新聞業</t>
    <rPh sb="3" eb="5">
      <t>エイゾウ</t>
    </rPh>
    <rPh sb="6" eb="8">
      <t>オンセイ</t>
    </rPh>
    <rPh sb="9" eb="11">
      <t>モジ</t>
    </rPh>
    <rPh sb="11" eb="13">
      <t>ジョウホウ</t>
    </rPh>
    <rPh sb="13" eb="15">
      <t>セイサク</t>
    </rPh>
    <rPh sb="15" eb="16">
      <t>ギョウ</t>
    </rPh>
    <rPh sb="21" eb="23">
      <t>シンブン</t>
    </rPh>
    <rPh sb="23" eb="24">
      <t>ギョウ</t>
    </rPh>
    <phoneticPr fontId="19"/>
  </si>
  <si>
    <t>92_その他の事業サービス業
920_管理・補助的経済活動を行う事業所</t>
    <rPh sb="5" eb="6">
      <t>タ</t>
    </rPh>
    <rPh sb="7" eb="9">
      <t>ジギョウ</t>
    </rPh>
    <rPh sb="13" eb="14">
      <t>ギョウ</t>
    </rPh>
    <phoneticPr fontId="19"/>
  </si>
  <si>
    <t>95_その他のサービス業</t>
    <rPh sb="5" eb="6">
      <t>タ</t>
    </rPh>
    <rPh sb="11" eb="12">
      <t>ギョウ</t>
    </rPh>
    <phoneticPr fontId="19"/>
  </si>
  <si>
    <t>I.</t>
    <phoneticPr fontId="19"/>
  </si>
  <si>
    <t>17_石油製品・石炭製品製造業</t>
    <rPh sb="3" eb="5">
      <t>セキユ</t>
    </rPh>
    <rPh sb="5" eb="7">
      <t>セイヒン</t>
    </rPh>
    <rPh sb="8" eb="10">
      <t>セキタン</t>
    </rPh>
    <rPh sb="10" eb="12">
      <t>セイヒン</t>
    </rPh>
    <rPh sb="12" eb="15">
      <t>セイゾウギョウ</t>
    </rPh>
    <phoneticPr fontId="19"/>
  </si>
  <si>
    <t>41_映像・音声・文字情報制作業
414_出版業</t>
    <rPh sb="3" eb="5">
      <t>エイゾウ</t>
    </rPh>
    <rPh sb="6" eb="8">
      <t>オンセイ</t>
    </rPh>
    <rPh sb="9" eb="11">
      <t>モジ</t>
    </rPh>
    <rPh sb="11" eb="13">
      <t>ジョウホウ</t>
    </rPh>
    <rPh sb="13" eb="15">
      <t>セイサク</t>
    </rPh>
    <rPh sb="15" eb="16">
      <t>ギョウ</t>
    </rPh>
    <rPh sb="21" eb="24">
      <t>シュッパンギョウ</t>
    </rPh>
    <phoneticPr fontId="19"/>
  </si>
  <si>
    <t>92_その他の事業サービス業
921_速記・ワープロ入力・複写業</t>
    <rPh sb="5" eb="6">
      <t>タ</t>
    </rPh>
    <rPh sb="7" eb="9">
      <t>ジギョウ</t>
    </rPh>
    <rPh sb="13" eb="14">
      <t>ギョウ</t>
    </rPh>
    <phoneticPr fontId="19"/>
  </si>
  <si>
    <t>96_外国公務</t>
    <rPh sb="3" eb="5">
      <t>ガイコク</t>
    </rPh>
    <rPh sb="5" eb="7">
      <t>コウム</t>
    </rPh>
    <phoneticPr fontId="19"/>
  </si>
  <si>
    <t>J.</t>
    <phoneticPr fontId="19"/>
  </si>
  <si>
    <t>18_プラスチック製品製造業</t>
    <rPh sb="9" eb="11">
      <t>セイヒン</t>
    </rPh>
    <rPh sb="11" eb="14">
      <t>セイゾウギョウ</t>
    </rPh>
    <phoneticPr fontId="19"/>
  </si>
  <si>
    <t>41_映像・音声・文字情報制作業
415_広告制作業</t>
    <rPh sb="3" eb="5">
      <t>エイゾウ</t>
    </rPh>
    <rPh sb="6" eb="8">
      <t>オンセイ</t>
    </rPh>
    <rPh sb="9" eb="11">
      <t>モジ</t>
    </rPh>
    <rPh sb="11" eb="13">
      <t>ジョウホウ</t>
    </rPh>
    <rPh sb="13" eb="15">
      <t>セイサク</t>
    </rPh>
    <rPh sb="15" eb="16">
      <t>ギョウ</t>
    </rPh>
    <rPh sb="21" eb="23">
      <t>コウコク</t>
    </rPh>
    <rPh sb="23" eb="25">
      <t>セイサク</t>
    </rPh>
    <rPh sb="25" eb="26">
      <t>ギョウ</t>
    </rPh>
    <phoneticPr fontId="19"/>
  </si>
  <si>
    <t>92_その他の事業サービス業
922_建物等維持管理業</t>
    <rPh sb="5" eb="6">
      <t>タ</t>
    </rPh>
    <rPh sb="7" eb="9">
      <t>ジギョウ</t>
    </rPh>
    <rPh sb="13" eb="14">
      <t>ギョウ</t>
    </rPh>
    <phoneticPr fontId="19"/>
  </si>
  <si>
    <t>K.</t>
    <phoneticPr fontId="19"/>
  </si>
  <si>
    <t>19_ゴム製品製造業</t>
    <rPh sb="5" eb="7">
      <t>セイヒン</t>
    </rPh>
    <rPh sb="7" eb="10">
      <t>セイゾウギョウ</t>
    </rPh>
    <phoneticPr fontId="19"/>
  </si>
  <si>
    <t>41_映像・音声・文字情報制作業
416_映像・音声・文字情報制作に附随するサービス業</t>
    <rPh sb="3" eb="5">
      <t>エイゾウ</t>
    </rPh>
    <rPh sb="6" eb="8">
      <t>オンセイ</t>
    </rPh>
    <rPh sb="9" eb="11">
      <t>モジ</t>
    </rPh>
    <rPh sb="11" eb="13">
      <t>ジョウホウ</t>
    </rPh>
    <rPh sb="13" eb="15">
      <t>セイサク</t>
    </rPh>
    <rPh sb="15" eb="16">
      <t>ギョウ</t>
    </rPh>
    <rPh sb="21" eb="23">
      <t>エイゾウ</t>
    </rPh>
    <rPh sb="24" eb="26">
      <t>オンセイ</t>
    </rPh>
    <rPh sb="27" eb="29">
      <t>モジ</t>
    </rPh>
    <rPh sb="29" eb="31">
      <t>ジョウホウ</t>
    </rPh>
    <rPh sb="31" eb="33">
      <t>セイサク</t>
    </rPh>
    <rPh sb="34" eb="36">
      <t>フズイ</t>
    </rPh>
    <rPh sb="42" eb="43">
      <t>ギョウ</t>
    </rPh>
    <phoneticPr fontId="19"/>
  </si>
  <si>
    <t>92_その他の事業サービス業
923_警備業</t>
    <rPh sb="5" eb="6">
      <t>タ</t>
    </rPh>
    <rPh sb="7" eb="9">
      <t>ジギョウ</t>
    </rPh>
    <rPh sb="13" eb="14">
      <t>ギョウ</t>
    </rPh>
    <phoneticPr fontId="19"/>
  </si>
  <si>
    <t>L.</t>
    <phoneticPr fontId="19"/>
  </si>
  <si>
    <t>20_なめし革・同製品・毛皮製造業</t>
    <rPh sb="6" eb="7">
      <t>カワ</t>
    </rPh>
    <rPh sb="8" eb="9">
      <t>ドウ</t>
    </rPh>
    <rPh sb="9" eb="11">
      <t>セイヒン</t>
    </rPh>
    <rPh sb="12" eb="14">
      <t>ケガワ</t>
    </rPh>
    <rPh sb="14" eb="17">
      <t>セイゾウギョウ</t>
    </rPh>
    <phoneticPr fontId="19"/>
  </si>
  <si>
    <t>92_その他の事業サービス業
929_他に分類されない事業サービス業</t>
    <rPh sb="5" eb="6">
      <t>タ</t>
    </rPh>
    <rPh sb="7" eb="9">
      <t>ジギョウ</t>
    </rPh>
    <rPh sb="13" eb="14">
      <t>ギョウ</t>
    </rPh>
    <phoneticPr fontId="19"/>
  </si>
  <si>
    <t>M.</t>
    <phoneticPr fontId="19"/>
  </si>
  <si>
    <t>21_窯業・土石製品製造業</t>
    <rPh sb="3" eb="4">
      <t>カマ</t>
    </rPh>
    <rPh sb="4" eb="5">
      <t>ギョウ</t>
    </rPh>
    <rPh sb="6" eb="8">
      <t>ドセキ</t>
    </rPh>
    <rPh sb="8" eb="10">
      <t>セイヒン</t>
    </rPh>
    <rPh sb="10" eb="13">
      <t>セイゾウギョウ</t>
    </rPh>
    <phoneticPr fontId="19"/>
  </si>
  <si>
    <t>N.</t>
    <phoneticPr fontId="19"/>
  </si>
  <si>
    <t>22_鉄鋼業</t>
    <rPh sb="3" eb="5">
      <t>テッコウ</t>
    </rPh>
    <rPh sb="5" eb="6">
      <t>ギョウ</t>
    </rPh>
    <phoneticPr fontId="19"/>
  </si>
  <si>
    <t>O.</t>
    <phoneticPr fontId="19"/>
  </si>
  <si>
    <t>23_非鉄金属製造業</t>
    <rPh sb="3" eb="7">
      <t>ヒテツキンゾク</t>
    </rPh>
    <rPh sb="7" eb="10">
      <t>セイゾウギョウ</t>
    </rPh>
    <phoneticPr fontId="19"/>
  </si>
  <si>
    <t>P.</t>
    <phoneticPr fontId="19"/>
  </si>
  <si>
    <t>24_金属製品製造業</t>
    <rPh sb="3" eb="5">
      <t>キンゾク</t>
    </rPh>
    <rPh sb="5" eb="7">
      <t>セイヒン</t>
    </rPh>
    <rPh sb="7" eb="10">
      <t>セイゾウギョウ</t>
    </rPh>
    <phoneticPr fontId="19"/>
  </si>
  <si>
    <t>Q.</t>
    <phoneticPr fontId="19"/>
  </si>
  <si>
    <t>25_はん用機械器具製造業</t>
    <rPh sb="5" eb="6">
      <t>ヨウ</t>
    </rPh>
    <rPh sb="6" eb="8">
      <t>キカイ</t>
    </rPh>
    <rPh sb="8" eb="10">
      <t>キグ</t>
    </rPh>
    <rPh sb="10" eb="13">
      <t>セイゾウギョウ</t>
    </rPh>
    <phoneticPr fontId="19"/>
  </si>
  <si>
    <t>R.</t>
    <phoneticPr fontId="19"/>
  </si>
  <si>
    <t>26_生産用機械器具製造業</t>
    <rPh sb="3" eb="6">
      <t>セイサンヨウ</t>
    </rPh>
    <rPh sb="6" eb="8">
      <t>キカイ</t>
    </rPh>
    <rPh sb="8" eb="10">
      <t>キグ</t>
    </rPh>
    <rPh sb="10" eb="13">
      <t>セイゾウギョウ</t>
    </rPh>
    <phoneticPr fontId="19"/>
  </si>
  <si>
    <t>S.</t>
    <phoneticPr fontId="19"/>
  </si>
  <si>
    <t>27_業務用機械器具製造業</t>
    <rPh sb="3" eb="6">
      <t>ギョウムヨウ</t>
    </rPh>
    <rPh sb="6" eb="8">
      <t>キカイ</t>
    </rPh>
    <rPh sb="8" eb="10">
      <t>キグ</t>
    </rPh>
    <rPh sb="10" eb="13">
      <t>セイゾウギョウ</t>
    </rPh>
    <phoneticPr fontId="19"/>
  </si>
  <si>
    <t>T.</t>
    <phoneticPr fontId="19"/>
  </si>
  <si>
    <t>28_電子部品・デバイス・電子回路製造業</t>
    <rPh sb="3" eb="5">
      <t>デンシ</t>
    </rPh>
    <rPh sb="5" eb="7">
      <t>ブヒン</t>
    </rPh>
    <rPh sb="13" eb="15">
      <t>デンシ</t>
    </rPh>
    <rPh sb="15" eb="17">
      <t>カイロ</t>
    </rPh>
    <rPh sb="17" eb="20">
      <t>セイゾウギョウ</t>
    </rPh>
    <phoneticPr fontId="19"/>
  </si>
  <si>
    <t>29_電気機械器具製造業</t>
    <rPh sb="3" eb="5">
      <t>デンキ</t>
    </rPh>
    <rPh sb="5" eb="7">
      <t>キカイ</t>
    </rPh>
    <rPh sb="7" eb="9">
      <t>キグ</t>
    </rPh>
    <rPh sb="9" eb="11">
      <t>セイゾウ</t>
    </rPh>
    <rPh sb="11" eb="12">
      <t>ギョウ</t>
    </rPh>
    <phoneticPr fontId="19"/>
  </si>
  <si>
    <t>30_情報通信機械器具製造業</t>
    <rPh sb="3" eb="5">
      <t>ジョウホウ</t>
    </rPh>
    <rPh sb="5" eb="7">
      <t>ツウシン</t>
    </rPh>
    <rPh sb="7" eb="9">
      <t>キカイ</t>
    </rPh>
    <rPh sb="9" eb="11">
      <t>キグ</t>
    </rPh>
    <rPh sb="11" eb="14">
      <t>セイゾウギョウ</t>
    </rPh>
    <phoneticPr fontId="19"/>
  </si>
  <si>
    <t>31_輸送用機械器具製造業</t>
    <rPh sb="3" eb="6">
      <t>ユソウヨウ</t>
    </rPh>
    <rPh sb="6" eb="10">
      <t>キカイキグ</t>
    </rPh>
    <rPh sb="10" eb="13">
      <t>セイゾウギョウ</t>
    </rPh>
    <phoneticPr fontId="19"/>
  </si>
  <si>
    <t>32_その他の製造業</t>
    <rPh sb="5" eb="6">
      <t>タ</t>
    </rPh>
    <rPh sb="7" eb="10">
      <t>セイゾウギョウ</t>
    </rPh>
    <phoneticPr fontId="19"/>
  </si>
  <si>
    <t xml:space="preserve"> 本社又は主たる事業所が東京都内にあること。</t>
    <phoneticPr fontId="1"/>
  </si>
  <si>
    <t>〈常時使用する従業員数〉</t>
    <rPh sb="1" eb="3">
      <t>ジョウジ</t>
    </rPh>
    <rPh sb="3" eb="5">
      <t>シヨウ</t>
    </rPh>
    <rPh sb="7" eb="11">
      <t>ジュウギョウインスウ</t>
    </rPh>
    <phoneticPr fontId="1"/>
  </si>
  <si>
    <t>〈業種〉</t>
    <phoneticPr fontId="1"/>
  </si>
  <si>
    <t>正規従業員</t>
    <rPh sb="0" eb="5">
      <t>セイキジュウギョウイン</t>
    </rPh>
    <phoneticPr fontId="1"/>
  </si>
  <si>
    <t>アルバイト・パート等で予め解雇の予告を必要とする者</t>
    <rPh sb="9" eb="10">
      <t>トウ</t>
    </rPh>
    <rPh sb="11" eb="12">
      <t>アラカジ</t>
    </rPh>
    <rPh sb="13" eb="15">
      <t>カイコ</t>
    </rPh>
    <rPh sb="16" eb="18">
      <t>ヨコク</t>
    </rPh>
    <rPh sb="19" eb="21">
      <t>ヒツヨウ</t>
    </rPh>
    <rPh sb="24" eb="25">
      <t>モノ</t>
    </rPh>
    <phoneticPr fontId="1"/>
  </si>
  <si>
    <t>日日雇い入れられる者で、1ヶ月を超えて引き続き使用される者</t>
    <rPh sb="0" eb="2">
      <t>ヒビ</t>
    </rPh>
    <rPh sb="2" eb="5">
      <t>ヤトイイ</t>
    </rPh>
    <rPh sb="9" eb="10">
      <t>モノ</t>
    </rPh>
    <rPh sb="14" eb="15">
      <t>ゲツ</t>
    </rPh>
    <rPh sb="16" eb="17">
      <t>コ</t>
    </rPh>
    <rPh sb="19" eb="20">
      <t>ヒ</t>
    </rPh>
    <rPh sb="21" eb="22">
      <t>ツヅ</t>
    </rPh>
    <rPh sb="23" eb="25">
      <t>シヨウ</t>
    </rPh>
    <rPh sb="28" eb="29">
      <t>モノ</t>
    </rPh>
    <phoneticPr fontId="1"/>
  </si>
  <si>
    <t>2ヶ月以内の期間を定めて使用される者で、所定の期間を超えて引き続き使用されるに至った者</t>
    <rPh sb="2" eb="3">
      <t>ゲツ</t>
    </rPh>
    <rPh sb="3" eb="5">
      <t>イナイ</t>
    </rPh>
    <rPh sb="6" eb="8">
      <t>キカン</t>
    </rPh>
    <rPh sb="9" eb="10">
      <t>サダ</t>
    </rPh>
    <rPh sb="12" eb="14">
      <t>シヨウ</t>
    </rPh>
    <rPh sb="17" eb="18">
      <t>モノ</t>
    </rPh>
    <rPh sb="20" eb="22">
      <t>ショテイ</t>
    </rPh>
    <rPh sb="23" eb="25">
      <t>キカン</t>
    </rPh>
    <rPh sb="26" eb="27">
      <t>コ</t>
    </rPh>
    <rPh sb="29" eb="30">
      <t>ヒ</t>
    </rPh>
    <rPh sb="31" eb="32">
      <t>ツヅ</t>
    </rPh>
    <rPh sb="33" eb="35">
      <t>シヨウ</t>
    </rPh>
    <rPh sb="39" eb="40">
      <t>イタ</t>
    </rPh>
    <rPh sb="42" eb="43">
      <t>モノ</t>
    </rPh>
    <phoneticPr fontId="1"/>
  </si>
  <si>
    <t>季節的業務に4ヶ月以内の期間を定めて使用される者で、所定の期間を越えて引き続き使用されるに至った者</t>
    <rPh sb="0" eb="5">
      <t>キセツテキギョウム</t>
    </rPh>
    <rPh sb="8" eb="9">
      <t>ゲツ</t>
    </rPh>
    <rPh sb="9" eb="11">
      <t>イナイ</t>
    </rPh>
    <rPh sb="12" eb="14">
      <t>キカン</t>
    </rPh>
    <rPh sb="15" eb="16">
      <t>サダ</t>
    </rPh>
    <rPh sb="18" eb="20">
      <t>シヨウ</t>
    </rPh>
    <rPh sb="23" eb="24">
      <t>モノ</t>
    </rPh>
    <rPh sb="26" eb="28">
      <t>ショテイ</t>
    </rPh>
    <rPh sb="29" eb="31">
      <t>キカン</t>
    </rPh>
    <rPh sb="32" eb="33">
      <t>コ</t>
    </rPh>
    <rPh sb="35" eb="36">
      <t>ヒ</t>
    </rPh>
    <rPh sb="37" eb="38">
      <t>ツヅ</t>
    </rPh>
    <rPh sb="39" eb="41">
      <t>シヨウ</t>
    </rPh>
    <rPh sb="45" eb="46">
      <t>イタ</t>
    </rPh>
    <rPh sb="48" eb="49">
      <t>モノ</t>
    </rPh>
    <phoneticPr fontId="1"/>
  </si>
  <si>
    <t>試の使用期間中の者で、14日を超えて引き続き使用されるに至った者</t>
    <rPh sb="0" eb="1">
      <t>タメシ</t>
    </rPh>
    <rPh sb="2" eb="4">
      <t>シヨウ</t>
    </rPh>
    <rPh sb="4" eb="6">
      <t>キカン</t>
    </rPh>
    <rPh sb="6" eb="9">
      <t>チュウノモノ</t>
    </rPh>
    <rPh sb="13" eb="14">
      <t>ヒ</t>
    </rPh>
    <rPh sb="15" eb="16">
      <t>コ</t>
    </rPh>
    <rPh sb="18" eb="19">
      <t>ヒ</t>
    </rPh>
    <rPh sb="20" eb="21">
      <t>ツヅ</t>
    </rPh>
    <rPh sb="22" eb="24">
      <t>シヨウ</t>
    </rPh>
    <rPh sb="28" eb="29">
      <t>イタ</t>
    </rPh>
    <rPh sb="31" eb="32">
      <t>モノ</t>
    </rPh>
    <phoneticPr fontId="1"/>
  </si>
  <si>
    <t>常時使用する従業員数合計</t>
    <rPh sb="0" eb="2">
      <t>ジョウジ</t>
    </rPh>
    <rPh sb="2" eb="4">
      <t>シヨウ</t>
    </rPh>
    <rPh sb="6" eb="10">
      <t>ジュウギョウインスウ</t>
    </rPh>
    <rPh sb="10" eb="12">
      <t>ゴウケイ</t>
    </rPh>
    <phoneticPr fontId="1"/>
  </si>
  <si>
    <t>常時使用する
従業員数の上限</t>
    <rPh sb="12" eb="14">
      <t>ジョウゲン</t>
    </rPh>
    <phoneticPr fontId="1"/>
  </si>
  <si>
    <t>判定</t>
    <rPh sb="0" eb="2">
      <t>ハンテイ</t>
    </rPh>
    <phoneticPr fontId="1"/>
  </si>
  <si>
    <t xml:space="preserve"> 風俗営業等の規制及び業務の適正化等に関する法律（昭和２３年法律第１２２号）第２条第１項に規定する風俗営業、同条第５項に規定する性風俗関連特殊営業、同条第１３項に規定する接客業務受託営業及びこれらに類する事業を行っていないこと。</t>
    <phoneticPr fontId="1"/>
  </si>
  <si>
    <t xml:space="preserve"> 事業者の代表者、役員又は使用人その他の従業員若しくは構成員が暴力団員（東京都暴力団排除条例（平成２３年東京都条例第５４号）第２条第２号に規定する暴力団並びに同条第３号に規定する暴力団員及び同条第４号に規定する暴力団関係者をいう。）に該当する者でないこと。</t>
    <phoneticPr fontId="1"/>
  </si>
  <si>
    <t xml:space="preserve"> 民事再生法（平成１１年法律第２５５号）、会社更生法（平成１４年法律第１５４号）、破産法（平成１６年法律第７５号）に基づく申立・手続中（再生計画等認可後は除く。）、又は私的整理手続中など、事業の継続性について不確実な状況が存在していないこと。</t>
    <phoneticPr fontId="1"/>
  </si>
  <si>
    <t xml:space="preserve"> 会社法（平成１７年法律第８６号）第４７２条の規定により休眠会社として解散したものとみなされていないこと。</t>
    <phoneticPr fontId="1"/>
  </si>
  <si>
    <r>
      <rPr>
        <b/>
        <sz val="11"/>
        <color theme="4"/>
        <rFont val="BIZ UDPゴシック"/>
        <family val="3"/>
        <charset val="128"/>
      </rPr>
      <t>ウ　次の（ア）から（エ）までのいずれにも該当しないこと。</t>
    </r>
    <r>
      <rPr>
        <sz val="8"/>
        <color theme="1"/>
        <rFont val="BIZ UDPゴシック"/>
        <family val="3"/>
        <charset val="128"/>
      </rPr>
      <t xml:space="preserve">
</t>
    </r>
    <r>
      <rPr>
        <sz val="10"/>
        <color theme="1"/>
        <rFont val="BIZ UDPゴシック"/>
        <family val="3"/>
        <charset val="128"/>
      </rPr>
      <t>（ア）同窓会、同好会等構成員相互の親睦、連絡、意見交換等を主目的とするもの
（イ）特定団体の構成員又は特定職域の者のみを対象とする福利厚生、相互救済等を主目的とするもの
（ウ）後援会等特定個人の精神的、経済的支援を目的とするもの
（エ）法人格のない任意団体、政治団体、宗教団体及び運営費の大半を公的機関から得ている法人等</t>
    </r>
    <phoneticPr fontId="1"/>
  </si>
  <si>
    <t xml:space="preserve"> 本事業の目的と同一の目的により交付・支給される各種奨励金等のうち、国及び東京都が実施するもの（国及び東京都が他の団体に出えん・委託して実施するものを含む。）を受給（受給予定も含む）していないこと。 </t>
    <rPh sb="2" eb="4">
      <t>ジギョウ</t>
    </rPh>
    <rPh sb="5" eb="7">
      <t>モクテキ</t>
    </rPh>
    <rPh sb="11" eb="13">
      <t>モクテキ</t>
    </rPh>
    <rPh sb="16" eb="18">
      <t>コウフ</t>
    </rPh>
    <phoneticPr fontId="1"/>
  </si>
  <si>
    <t>従業員数を入力</t>
    <rPh sb="0" eb="4">
      <t>ジュウギョウインスウ</t>
    </rPh>
    <rPh sb="5" eb="7">
      <t>ニュウリョク</t>
    </rPh>
    <phoneticPr fontId="1"/>
  </si>
  <si>
    <t>「大企業が実質的に経営に参画」とは、次に掲げるアからエまでのいずれかに該当する場合をいいます。
ア　大企業（中小企業基本法第２条第１項に定める中小企業者以外の事業者をいう。以下同じ。）が単独で発行済株式総数又は出資総額の２分の１以上を所有又は出資していること。
イ　大企業が複数で発行済株式総数又は出資総額の３分の２以上を所有又は出資していること。
ウ　役員総数の２分の１以上を大企業の役員又は職員が兼務していること。
エ　その他大企業が実質的に経営に参画していると考えられること。</t>
    <phoneticPr fontId="1"/>
  </si>
  <si>
    <t>イ 中小企業基本法（昭和38年法律第154号）第２条第５項に規定する小規模企業者における常時使用する従業員の数（※）の要件を満たす者</t>
    <phoneticPr fontId="1"/>
  </si>
  <si>
    <t>ア　労働者に支払われる賃金が、就労する地域の最低賃金額（地域別、特定（産業別）最低賃金額）以上であること。
イ　固定残業代等の時間当たり金額が時間外労働の割増賃金に違反していないこと、また固定残業時間を超えて残業を行った場合は、その超過分について通常の時間外労働と同様に、割増賃金が追加で支給されていること。
ウ　法定労働時間を超えて労働者を勤務させる場合は、「時間外・休日労働に関する協定（３６協定）」を締結し、遵守していること。
エ　労働基準法に規定する時間外労働の上限規制を遵守していること。
オ　労働基準法第39条第７項（年次有給休暇について年５日を取得させる義務）に違反していないこと。
カ　前記以外の労働関係法令について遵守していること。</t>
    <phoneticPr fontId="1"/>
  </si>
  <si>
    <r>
      <rPr>
        <sz val="10"/>
        <color theme="1"/>
        <rFont val="BIZ UDPゴシック"/>
        <family val="3"/>
        <charset val="128"/>
      </rPr>
      <t>次のア～ウの全てを満たす者であることが必要です。</t>
    </r>
    <r>
      <rPr>
        <sz val="8"/>
        <color theme="1"/>
        <rFont val="BIZ UDPゴシック"/>
        <family val="3"/>
        <charset val="128"/>
      </rPr>
      <t xml:space="preserve">
</t>
    </r>
    <r>
      <rPr>
        <b/>
        <sz val="11"/>
        <color theme="4"/>
        <rFont val="BIZ UDPゴシック"/>
        <family val="3"/>
        <charset val="128"/>
      </rPr>
      <t xml:space="preserve">ア　次の（ア）から（カ）までのいずれかに該当する者で、国又は自治体が出えん又は監理等する団体及びこれに準ずる団体以外の者
</t>
    </r>
    <r>
      <rPr>
        <sz val="8"/>
        <color theme="1"/>
        <rFont val="BIZ UDPゴシック"/>
        <family val="3"/>
        <charset val="128"/>
      </rPr>
      <t xml:space="preserve">
</t>
    </r>
    <r>
      <rPr>
        <sz val="10"/>
        <color theme="1"/>
        <rFont val="BIZ UDPゴシック"/>
        <family val="3"/>
        <charset val="128"/>
      </rPr>
      <t xml:space="preserve">（ア）中小企業基本法（昭和38年法律第154号）第２条第５項に規定する小規模企業者（※）で、次の①から⑪までのいずれかに該当する者
　①会社法（平成17年法律第86号）に規定する会社
　②会社法の施行に伴う関係法律の整備等に関する法律(平成17年法律第87号)第３条第２号に規定する特例有限会社
　③個人事業主
　④弁護士法（昭和24年法律第205号）第30条の２第１項で定める「弁護士法人」に該当するもの
　⑤公認会計士法（昭和23年法律第103号）第34条の２の２第１項で定める「監査法人」に該当するもの
　⑥税理士法（昭和26年法律第237号）第48条の２で定める「税理士法人」に該当するもの
　⑦行政書士法（昭和26年法律第４号）第13条の３で定める「行政書士法人」に該当するもの
　⑧司法書士法（昭和25年法律第197号）第26条で定める「司法書士法人」に該当するもの
　⑨弁理士法（平成12年法律第49号）第37条第１項で定める「弁理士法人」に該当するもの
　⑩社会保険労務士法（昭和43年法律第89号）第25条の６で定める「社会保険労務士法人」に該当するもの
　⑪土地家屋調査士法（昭和25年法律第228号）第26条で定める「土地家屋調査士法人」に該当するもの
（イ）一般社団法人及び一般財団法人に関する法律（平成18年法律第48号）の規定により設立された法人
（ウ）医療法（昭和23年法律第205号）に規定する医療法人
（エ）法人税法（昭和40年法律第34号）別表第２の「公益法人等」（法人税法その他法人税に関する法令の規定の適用について「公益法人等」とみなす特定非営利活動法人を含む。）に該当する者。ただし、（ウ）に該当する法人を除く。
（オ）法人税法（昭和40年法律第34号）別表第３の「協同組合等」に該当する者
（カ）労働者協同組合法（令和２年法律第78号）に規定する労働者協同組合
※　中小企業基本法（昭和38年法律第154号）第２条第５項に規定する小規模企業者の定義については募集要項_参考資料１「業種（大分類について）」、２「日本標準産業分類及び小規模企業者の定義について」を参照
</t>
    </r>
    <rPh sb="940" eb="944">
      <t>ボシュウヨウコウ</t>
    </rPh>
    <phoneticPr fontId="1"/>
  </si>
  <si>
    <r>
      <t xml:space="preserve">▶　業種によって常時使用する従業員人数の上限が異なります（２０人以下または５人以下）。
　　以下の〈常時使用する従業員数〉に入力した従業員数の合計が、次の〈業種〉の大分類と中分類等をプルダウンから選択し表示された従業員数以下であれば人数要件を満たします。
</t>
    </r>
    <r>
      <rPr>
        <sz val="9"/>
        <color theme="1"/>
        <rFont val="BIZ UDPゴシック"/>
        <family val="3"/>
        <charset val="128"/>
      </rPr>
      <t>※必ず大分類と中分類の両方に入力してください。大分類によって中分類のプルダウンが異なります。中分類のみの入力はできません。</t>
    </r>
    <rPh sb="2" eb="4">
      <t>ギョウシュ</t>
    </rPh>
    <rPh sb="8" eb="12">
      <t>ジョウジシヨウ</t>
    </rPh>
    <rPh sb="14" eb="19">
      <t>ジュウギョウインニンズウ</t>
    </rPh>
    <rPh sb="20" eb="22">
      <t>ジョウゲン</t>
    </rPh>
    <rPh sb="23" eb="24">
      <t>コト</t>
    </rPh>
    <rPh sb="31" eb="34">
      <t>ニンイカ</t>
    </rPh>
    <rPh sb="38" eb="41">
      <t>ニンイカ</t>
    </rPh>
    <rPh sb="46" eb="48">
      <t>イカ</t>
    </rPh>
    <rPh sb="50" eb="54">
      <t>ジョウジシヨウ</t>
    </rPh>
    <rPh sb="56" eb="60">
      <t>ジュウギョウインスウ</t>
    </rPh>
    <rPh sb="62" eb="64">
      <t>ニュウリョク</t>
    </rPh>
    <rPh sb="66" eb="70">
      <t>ジュウギョウインスウ</t>
    </rPh>
    <rPh sb="71" eb="73">
      <t>ゴウケイ</t>
    </rPh>
    <rPh sb="75" eb="76">
      <t>ツギ</t>
    </rPh>
    <rPh sb="78" eb="80">
      <t>ギョウシュ</t>
    </rPh>
    <rPh sb="82" eb="85">
      <t>ダイブンルイ</t>
    </rPh>
    <rPh sb="86" eb="90">
      <t>チュウブンルイトウ</t>
    </rPh>
    <rPh sb="98" eb="100">
      <t>センタク</t>
    </rPh>
    <rPh sb="101" eb="103">
      <t>ヒョウジ</t>
    </rPh>
    <rPh sb="106" eb="110">
      <t>ジュウギョウインスウ</t>
    </rPh>
    <rPh sb="110" eb="112">
      <t>イカ</t>
    </rPh>
    <rPh sb="129" eb="130">
      <t>カナラ</t>
    </rPh>
    <rPh sb="131" eb="134">
      <t>ダイブンルイ</t>
    </rPh>
    <rPh sb="135" eb="138">
      <t>チュウブンルイ</t>
    </rPh>
    <rPh sb="139" eb="141">
      <t>リョウホウ</t>
    </rPh>
    <rPh sb="142" eb="144">
      <t>ニュウリョク</t>
    </rPh>
    <rPh sb="151" eb="154">
      <t>ダイブンルイ</t>
    </rPh>
    <rPh sb="158" eb="161">
      <t>チュウブンルイ</t>
    </rPh>
    <rPh sb="168" eb="169">
      <t>コト</t>
    </rPh>
    <rPh sb="174" eb="177">
      <t>チュウブンルイ</t>
    </rPh>
    <rPh sb="180" eb="182">
      <t>ニュウリョク</t>
    </rPh>
    <phoneticPr fontId="1"/>
  </si>
  <si>
    <t xml:space="preserve"> 熱中症を生ずるおそれのある作業を行う職場※があること。</t>
    <phoneticPr fontId="1"/>
  </si>
  <si>
    <t xml:space="preserve">熱中症を生ずるおそれのある作業とは、「労働安全衛生規則の一部を改正する省令の施行等について」（令和７年５月２０日付基発０５２０第６号）に規定する「暑熱な場所において連続して行われる作業等熱中症を生ずるおそれのある作業」のことを指し、ＷＢＧＴ値（Wet Bulb Globe Temperature：湿球黒球温度）２８度以上又は気温３１度以上の作業場において行われる作業で、継続して１時間以上又は１日当たり４時間を超えて行われることが見込まれるものをいいます。
※主たる業務を現に行っている作業場所を指します。 </t>
    <rPh sb="120" eb="121">
      <t>チ</t>
    </rPh>
    <rPh sb="159" eb="161">
      <t>イジョウ</t>
    </rPh>
    <phoneticPr fontId="1"/>
  </si>
  <si>
    <t>※　都内・都外問わず、全ての事業所に所属する従業員の合計数で要件を確認します。</t>
    <rPh sb="2" eb="4">
      <t>トナイ</t>
    </rPh>
    <rPh sb="5" eb="6">
      <t>ト</t>
    </rPh>
    <rPh sb="6" eb="7">
      <t>ガイ</t>
    </rPh>
    <rPh sb="7" eb="8">
      <t>ト</t>
    </rPh>
    <rPh sb="11" eb="12">
      <t>スベ</t>
    </rPh>
    <rPh sb="14" eb="17">
      <t>ジギョウショ</t>
    </rPh>
    <rPh sb="18" eb="20">
      <t>ショゾク</t>
    </rPh>
    <rPh sb="22" eb="25">
      <t>ジュウギョウイン</t>
    </rPh>
    <rPh sb="26" eb="29">
      <t>ゴウケイスウ</t>
    </rPh>
    <rPh sb="30" eb="32">
      <t>ヨウケン</t>
    </rPh>
    <rPh sb="33" eb="35">
      <t>カクニン</t>
    </rPh>
    <phoneticPr fontId="1"/>
  </si>
  <si>
    <t>都内で営業実態がなく、法人の場合は法人都民税を、個人事業主の場合は個人都民税を納付義務があるにも関わらず、納付していないときは申請できません。</t>
    <phoneticPr fontId="1"/>
  </si>
  <si>
    <r>
      <t>◆ 支給対象事業者は、以下に定める要件を</t>
    </r>
    <r>
      <rPr>
        <b/>
        <u/>
        <sz val="18"/>
        <color theme="4"/>
        <rFont val="BIZ UDPゴシック"/>
        <family val="3"/>
        <charset val="128"/>
      </rPr>
      <t>全て</t>
    </r>
    <r>
      <rPr>
        <b/>
        <sz val="14"/>
        <color theme="4"/>
        <rFont val="BIZ UDPゴシック"/>
        <family val="3"/>
        <charset val="128"/>
      </rPr>
      <t>満たしている必要があります。
　  要件を満たしていないことが判明した場合は本奨励金の対象外となりますので、</t>
    </r>
    <r>
      <rPr>
        <b/>
        <u/>
        <sz val="18"/>
        <color theme="4"/>
        <rFont val="BIZ UDPゴシック"/>
        <family val="3"/>
        <charset val="128"/>
      </rPr>
      <t>必ず要件を満たすかご確認ください</t>
    </r>
    <r>
      <rPr>
        <b/>
        <sz val="18"/>
        <color theme="4"/>
        <rFont val="BIZ UDPゴシック"/>
        <family val="3"/>
        <charset val="128"/>
      </rPr>
      <t>。</t>
    </r>
    <rPh sb="76" eb="77">
      <t>カナラ</t>
    </rPh>
    <rPh sb="78" eb="80">
      <t>ヨウケン</t>
    </rPh>
    <rPh sb="81" eb="82">
      <t>ミ</t>
    </rPh>
    <rPh sb="86" eb="88">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</si>
</sst>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35"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28"/>
      <color theme="1"/>
      <name val="BIZ UDPゴシック"/>
      <family val="3"/>
      <charset val="128"/>
    </font>
    <font>
      <b/>
      <sz val="11"/>
      <color theme="4"/>
      <name val="BIZ UDPゴシック"/>
      <family val="3"/>
      <charset val="128"/>
    </font>
    <font>
      <b/>
      <sz val="11"/>
      <color theme="0"/>
      <name val="BIZ UDPゴシック"/>
      <family val="3"/>
      <charset val="128"/>
    </font>
    <font>
      <sz val="11"/>
      <color theme="4"/>
      <name val="BIZ UDPゴシック"/>
      <family val="3"/>
      <charset val="128"/>
    </font>
    <font>
      <sz val="8"/>
      <color theme="1"/>
      <name val="BIZ UDPゴシック"/>
      <family val="3"/>
      <charset val="128"/>
    </font>
    <font>
      <b/>
      <sz val="20"/>
      <color theme="4"/>
      <name val="BIZ UDPゴシック"/>
      <family val="3"/>
      <charset val="128"/>
    </font>
    <font>
      <b/>
      <sz val="8"/>
      <color theme="1"/>
      <name val="BIZ UDPゴシック"/>
      <family val="3"/>
      <charset val="128"/>
    </font>
    <font>
      <b/>
      <sz val="14"/>
      <color theme="4"/>
      <name val="BIZ UDPゴシック"/>
      <family val="3"/>
      <charset val="128"/>
    </font>
    <font>
      <b/>
      <sz val="20"/>
      <color theme="0"/>
      <name val="BIZ UDPゴシック"/>
      <family val="3"/>
      <charset val="128"/>
    </font>
    <font>
      <sz val="11"/>
      <color theme="0"/>
      <name val="BIZ UDPゴシック"/>
      <family val="3"/>
      <charset val="128"/>
    </font>
    <font>
      <sz val="18"/>
      <color theme="4"/>
      <name val="BIZ UDPゴシック"/>
      <family val="3"/>
      <charset val="128"/>
    </font>
    <font>
      <b/>
      <u/>
      <sz val="18"/>
      <color theme="4"/>
      <name val="BIZ UDPゴシック"/>
      <family val="3"/>
      <charset val="128"/>
    </font>
    <font>
      <b/>
      <sz val="18"/>
      <color theme="4"/>
      <name val="BIZ UDPゴシック"/>
      <family val="3"/>
      <charset val="128"/>
    </font>
    <font>
      <b/>
      <sz val="36"/>
      <color theme="4"/>
      <name val="BIZ UDPゴシック"/>
      <family val="3"/>
      <charset val="128"/>
    </font>
    <font>
      <sz val="11"/>
      <color theme="1"/>
      <name val="ＭＳ ゴシック"/>
      <family val="2"/>
      <charset val="128"/>
    </font>
    <font>
      <sz val="8"/>
      <color theme="1"/>
      <name val="ＭＳ ゴシック"/>
      <family val="2"/>
      <charset val="128"/>
    </font>
    <font>
      <sz val="6"/>
      <name val="ＭＳ ゴシック"/>
      <family val="2"/>
      <charset val="128"/>
    </font>
    <font>
      <sz val="11"/>
      <color theme="1"/>
      <name val="游ゴシック"/>
      <family val="2"/>
      <scheme val="minor"/>
    </font>
    <font>
      <sz val="10"/>
      <color theme="1"/>
      <name val="BIZ UDPゴシック"/>
      <family val="3"/>
      <charset val="128"/>
    </font>
    <font>
      <sz val="6"/>
      <name val="游ゴシック"/>
      <family val="3"/>
      <charset val="128"/>
      <scheme val="minor"/>
    </font>
    <font>
      <sz val="9"/>
      <color theme="1"/>
      <name val="BIZ UDPゴシック"/>
      <family val="3"/>
      <charset val="128"/>
    </font>
    <font>
      <b/>
      <sz val="10"/>
      <name val="BIZ UDPゴシック"/>
      <family val="3"/>
      <charset val="128"/>
    </font>
    <font>
      <sz val="10"/>
      <name val="BIZ UDPゴシック"/>
      <family val="3"/>
      <charset val="128"/>
    </font>
    <font>
      <b/>
      <sz val="8"/>
      <color rgb="FFC00000"/>
      <name val="BIZ UDPゴシック"/>
      <family val="3"/>
      <charset val="128"/>
    </font>
    <font>
      <sz val="12"/>
      <name val="BIZ UDPゴシック"/>
      <family val="3"/>
      <charset val="128"/>
    </font>
    <font>
      <b/>
      <sz val="12"/>
      <color rgb="FFC00000"/>
      <name val="BIZ UDPゴシック"/>
      <family val="3"/>
      <charset val="128"/>
    </font>
    <font>
      <b/>
      <sz val="14"/>
      <color theme="4" tint="-0.249977111117893"/>
      <name val="BIZ UDPゴシック"/>
      <family val="3"/>
      <charset val="128"/>
    </font>
    <font>
      <b/>
      <sz val="10"/>
      <color theme="1"/>
      <name val="BIZ UDPゴシック"/>
      <family val="3"/>
      <charset val="128"/>
    </font>
    <font>
      <b/>
      <sz val="10"/>
      <color theme="0"/>
      <name val="BIZ UDPゴシック"/>
      <family val="3"/>
      <charset val="128"/>
    </font>
    <font>
      <b/>
      <sz val="16"/>
      <color theme="0"/>
      <name val="BIZ UDPゴシック"/>
      <family val="3"/>
      <charset val="128"/>
    </font>
    <font>
      <b/>
      <sz val="18"/>
      <color rgb="FFC00000"/>
      <name val="BIZ UDPゴシック"/>
      <family val="3"/>
      <charset val="128"/>
    </font>
    <font>
      <sz val="22"/>
      <color rgb="FFFFCC66"/>
      <name val="BIZ UDPゴシック"/>
      <family val="3"/>
      <charset val="128"/>
    </font>
  </fonts>
  <fills count="18">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3" tint="0.499984740745262"/>
        <bgColor indexed="64"/>
      </patternFill>
    </fill>
    <fill>
      <patternFill patternType="solid">
        <fgColor theme="3" tint="0.89999084444715716"/>
        <bgColor indexed="64"/>
      </patternFill>
    </fill>
    <fill>
      <patternFill patternType="lightUp">
        <fgColor theme="0"/>
        <bgColor theme="7" tint="0.79992065187536243"/>
      </patternFill>
    </fill>
    <fill>
      <patternFill patternType="solid">
        <fgColor theme="0"/>
        <bgColor indexed="64"/>
      </patternFill>
    </fill>
    <fill>
      <patternFill patternType="solid">
        <fgColor theme="0" tint="-4.9989318521683403E-2"/>
        <bgColor indexed="64"/>
      </patternFill>
    </fill>
    <fill>
      <patternFill patternType="solid">
        <fgColor rgb="FFFFCC66"/>
        <bgColor indexed="64"/>
      </patternFill>
    </fill>
    <fill>
      <patternFill patternType="solid">
        <fgColor theme="9" tint="0.79998168889431442"/>
        <bgColor indexed="64"/>
      </patternFill>
    </fill>
    <fill>
      <patternFill patternType="solid">
        <fgColor rgb="FFFFFFCC"/>
        <bgColor indexed="64"/>
      </patternFill>
    </fill>
    <fill>
      <patternFill patternType="mediumGray">
        <fgColor rgb="FFFFCCCC"/>
        <bgColor auto="1"/>
      </patternFill>
    </fill>
    <fill>
      <patternFill patternType="solid">
        <fgColor rgb="FFE9F6FB"/>
        <bgColor indexed="64"/>
      </patternFill>
    </fill>
    <fill>
      <patternFill patternType="lightGray">
        <fgColor rgb="FFFFCCCC"/>
        <bgColor auto="1"/>
      </patternFill>
    </fill>
    <fill>
      <patternFill patternType="solid">
        <fgColor theme="5" tint="0.79998168889431442"/>
        <bgColor indexed="64"/>
      </patternFill>
    </fill>
    <fill>
      <patternFill patternType="solid">
        <fgColor theme="4"/>
        <bgColor indexed="64"/>
      </patternFill>
    </fill>
    <fill>
      <patternFill patternType="solid">
        <fgColor theme="3" tint="0.749992370372631"/>
        <bgColor indexed="64"/>
      </patternFill>
    </fill>
  </fills>
  <borders count="29">
    <border>
      <left/>
      <right/>
      <top/>
      <bottom/>
      <diagonal/>
    </border>
    <border>
      <left style="medium">
        <color theme="0"/>
      </left>
      <right style="medium">
        <color theme="0"/>
      </right>
      <top style="medium">
        <color theme="0"/>
      </top>
      <bottom style="medium">
        <color theme="0"/>
      </bottom>
      <diagonal/>
    </border>
    <border>
      <left style="thin">
        <color theme="0"/>
      </left>
      <right style="thin">
        <color theme="0"/>
      </right>
      <top style="thin">
        <color theme="0"/>
      </top>
      <bottom style="thin">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style="medium">
        <color theme="0"/>
      </top>
      <bottom style="medium">
        <color theme="0"/>
      </bottom>
      <diagonal/>
    </border>
    <border>
      <left style="medium">
        <color theme="0"/>
      </left>
      <right style="medium">
        <color theme="0"/>
      </right>
      <top style="medium">
        <color theme="0"/>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indexed="64"/>
      </left>
      <right style="thin">
        <color indexed="64"/>
      </right>
      <top style="thin">
        <color indexed="64"/>
      </top>
      <bottom style="thin">
        <color indexed="64"/>
      </bottom>
      <diagonal/>
    </border>
    <border>
      <left style="thin">
        <color theme="4"/>
      </left>
      <right style="thin">
        <color theme="4"/>
      </right>
      <top style="thin">
        <color theme="4"/>
      </top>
      <bottom/>
      <diagonal/>
    </border>
    <border>
      <left style="medium">
        <color theme="0"/>
      </left>
      <right/>
      <top/>
      <bottom/>
      <diagonal/>
    </border>
    <border>
      <left/>
      <right/>
      <top/>
      <bottom style="thin">
        <color theme="4"/>
      </bottom>
      <diagonal/>
    </border>
    <border>
      <left style="medium">
        <color theme="5" tint="-0.24994659260841701"/>
      </left>
      <right style="medium">
        <color theme="5" tint="-0.24994659260841701"/>
      </right>
      <top style="medium">
        <color theme="5" tint="-0.24994659260841701"/>
      </top>
      <bottom style="medium">
        <color theme="5"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style="thick">
        <color theme="4" tint="-0.24994659260841701"/>
      </left>
      <right style="thin">
        <color theme="4" tint="-0.24994659260841701"/>
      </right>
      <top style="thick">
        <color theme="4" tint="-0.24994659260841701"/>
      </top>
      <bottom style="thick">
        <color theme="4" tint="-0.24994659260841701"/>
      </bottom>
      <diagonal/>
    </border>
    <border>
      <left style="thin">
        <color theme="4" tint="-0.24994659260841701"/>
      </left>
      <right style="thin">
        <color theme="4" tint="-0.24994659260841701"/>
      </right>
      <top style="thick">
        <color theme="4" tint="-0.24994659260841701"/>
      </top>
      <bottom style="thick">
        <color theme="4" tint="-0.24994659260841701"/>
      </bottom>
      <diagonal/>
    </border>
    <border>
      <left style="thin">
        <color theme="4" tint="-0.24994659260841701"/>
      </left>
      <right style="thick">
        <color theme="4" tint="-0.24994659260841701"/>
      </right>
      <top style="thick">
        <color theme="4" tint="-0.24994659260841701"/>
      </top>
      <bottom style="thick">
        <color theme="4" tint="-0.24994659260841701"/>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s>
  <cellStyleXfs count="3">
    <xf numFmtId="0" fontId="0" fillId="0" borderId="0">
      <alignment vertical="center"/>
    </xf>
    <xf numFmtId="0" fontId="17" fillId="0" borderId="0">
      <alignment vertical="center"/>
    </xf>
    <xf numFmtId="0" fontId="20" fillId="0" borderId="0"/>
  </cellStyleXfs>
  <cellXfs count="93">
    <xf numFmtId="0" fontId="0" fillId="0" borderId="0" xfId="0">
      <alignment vertical="center"/>
    </xf>
    <xf numFmtId="0" fontId="0" fillId="0" borderId="0" xfId="0" applyFill="1">
      <alignment vertical="center"/>
    </xf>
    <xf numFmtId="0" fontId="2" fillId="0" borderId="0" xfId="0" applyFont="1">
      <alignment vertical="center"/>
    </xf>
    <xf numFmtId="0" fontId="3" fillId="0" borderId="0" xfId="0" applyFont="1" applyFill="1" applyAlignment="1">
      <alignment horizontal="center" vertical="center"/>
    </xf>
    <xf numFmtId="0" fontId="2" fillId="0" borderId="0" xfId="0" applyFont="1" applyFill="1">
      <alignment vertical="center"/>
    </xf>
    <xf numFmtId="0" fontId="2" fillId="4" borderId="1" xfId="0" applyFont="1" applyFill="1" applyBorder="1">
      <alignment vertical="center"/>
    </xf>
    <xf numFmtId="0" fontId="5" fillId="4" borderId="2" xfId="0" applyFont="1" applyFill="1" applyBorder="1" applyAlignment="1">
      <alignment horizontal="center" vertical="center"/>
    </xf>
    <xf numFmtId="0" fontId="6" fillId="0" borderId="0" xfId="0" applyFont="1" applyAlignment="1">
      <alignment vertical="center" wrapText="1"/>
    </xf>
    <xf numFmtId="0" fontId="2" fillId="7" borderId="1" xfId="0" applyFont="1" applyFill="1" applyBorder="1">
      <alignment vertical="center"/>
    </xf>
    <xf numFmtId="0" fontId="8" fillId="7" borderId="1" xfId="0" applyFont="1" applyFill="1" applyBorder="1" applyAlignment="1">
      <alignment horizontal="center" vertical="center"/>
    </xf>
    <xf numFmtId="0" fontId="8" fillId="7" borderId="3" xfId="0" applyFont="1" applyFill="1" applyBorder="1" applyAlignment="1">
      <alignment horizontal="center" vertical="center"/>
    </xf>
    <xf numFmtId="0" fontId="7" fillId="7" borderId="0" xfId="0" applyFont="1" applyFill="1" applyBorder="1" applyAlignment="1">
      <alignment horizontal="center" vertical="center" wrapText="1"/>
    </xf>
    <xf numFmtId="0" fontId="7" fillId="7" borderId="0" xfId="0" applyFont="1" applyFill="1" applyBorder="1" applyAlignment="1">
      <alignment horizontal="right" vertical="center" wrapText="1"/>
    </xf>
    <xf numFmtId="0" fontId="7" fillId="7" borderId="0" xfId="0" applyFont="1" applyFill="1" applyBorder="1" applyAlignment="1">
      <alignment horizontal="left" vertical="center"/>
    </xf>
    <xf numFmtId="0" fontId="5" fillId="7" borderId="0" xfId="0" applyFont="1" applyFill="1" applyBorder="1" applyAlignment="1">
      <alignment horizontal="center" vertical="center"/>
    </xf>
    <xf numFmtId="0" fontId="2" fillId="7" borderId="0" xfId="0" applyFont="1" applyFill="1" applyBorder="1">
      <alignment vertical="center"/>
    </xf>
    <xf numFmtId="0" fontId="2" fillId="7" borderId="0" xfId="0" applyFont="1" applyFill="1">
      <alignment vertical="center"/>
    </xf>
    <xf numFmtId="0" fontId="11"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8" xfId="0" applyFont="1" applyFill="1" applyBorder="1" applyAlignment="1">
      <alignment horizontal="center" vertical="center"/>
    </xf>
    <xf numFmtId="0" fontId="12" fillId="0" borderId="4" xfId="0" applyFont="1" applyFill="1" applyBorder="1">
      <alignment vertical="center"/>
    </xf>
    <xf numFmtId="0" fontId="12" fillId="0" borderId="0" xfId="0" applyFont="1" applyFill="1">
      <alignment vertical="center"/>
    </xf>
    <xf numFmtId="0" fontId="13" fillId="0" borderId="6" xfId="0" applyFont="1" applyFill="1" applyBorder="1" applyAlignment="1">
      <alignment horizontal="center" vertical="center"/>
    </xf>
    <xf numFmtId="0" fontId="8" fillId="0" borderId="1" xfId="0" applyFont="1" applyFill="1" applyBorder="1" applyAlignment="1">
      <alignment horizontal="center" vertical="center"/>
    </xf>
    <xf numFmtId="0" fontId="7" fillId="7" borderId="0" xfId="0" applyFont="1" applyFill="1" applyBorder="1" applyAlignment="1">
      <alignment horizontal="left" vertical="center" wrapText="1"/>
    </xf>
    <xf numFmtId="0" fontId="8" fillId="3" borderId="1" xfId="0" applyFont="1" applyFill="1" applyBorder="1" applyAlignment="1">
      <alignment horizontal="center" vertical="center"/>
    </xf>
    <xf numFmtId="0" fontId="18" fillId="0" borderId="0" xfId="1" applyFont="1">
      <alignment vertical="center"/>
    </xf>
    <xf numFmtId="0" fontId="21" fillId="0" borderId="12" xfId="2" applyFont="1" applyBorder="1" applyAlignment="1">
      <alignment horizontal="left" vertical="center" wrapText="1"/>
    </xf>
    <xf numFmtId="0" fontId="21" fillId="0" borderId="12" xfId="2" applyFont="1" applyBorder="1" applyAlignment="1">
      <alignment horizontal="left" vertical="center"/>
    </xf>
    <xf numFmtId="0" fontId="21" fillId="0" borderId="0" xfId="2" applyFont="1" applyAlignment="1">
      <alignment horizontal="left" vertical="center" wrapText="1"/>
    </xf>
    <xf numFmtId="0" fontId="18" fillId="0" borderId="0" xfId="1" applyFont="1" applyAlignment="1">
      <alignment vertical="center" wrapText="1"/>
    </xf>
    <xf numFmtId="0" fontId="12" fillId="0" borderId="0" xfId="0" applyFont="1" applyFill="1" applyBorder="1">
      <alignment vertical="center"/>
    </xf>
    <xf numFmtId="0" fontId="9" fillId="2" borderId="13"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26" fillId="15" borderId="16" xfId="0" applyFont="1" applyFill="1" applyBorder="1" applyAlignment="1">
      <alignment horizontal="center" vertical="center" wrapText="1"/>
    </xf>
    <xf numFmtId="176" fontId="29" fillId="11" borderId="22" xfId="0" applyNumberFormat="1" applyFont="1" applyFill="1" applyBorder="1" applyAlignment="1">
      <alignment horizontal="center" vertical="center"/>
    </xf>
    <xf numFmtId="176" fontId="29" fillId="11" borderId="12" xfId="0" applyNumberFormat="1" applyFont="1" applyFill="1" applyBorder="1" applyAlignment="1">
      <alignment horizontal="center" vertical="center"/>
    </xf>
    <xf numFmtId="0" fontId="30" fillId="2" borderId="10" xfId="0" applyFont="1" applyFill="1" applyBorder="1" applyAlignment="1">
      <alignment horizontal="center" vertical="center" wrapText="1"/>
    </xf>
    <xf numFmtId="0" fontId="21" fillId="8" borderId="11" xfId="0" applyFont="1" applyFill="1" applyBorder="1" applyAlignment="1" applyProtection="1">
      <alignment vertical="center" shrinkToFit="1"/>
      <protection locked="0"/>
    </xf>
    <xf numFmtId="0" fontId="8" fillId="5" borderId="9" xfId="0" applyFont="1" applyFill="1" applyBorder="1" applyAlignment="1">
      <alignment horizontal="center" vertical="center"/>
    </xf>
    <xf numFmtId="0" fontId="8" fillId="5" borderId="1" xfId="0" applyFont="1" applyFill="1" applyBorder="1" applyAlignment="1">
      <alignment horizontal="center" vertical="center"/>
    </xf>
    <xf numFmtId="0" fontId="8" fillId="0" borderId="9" xfId="0" applyFont="1" applyFill="1" applyBorder="1" applyAlignment="1">
      <alignment horizontal="center" vertical="center"/>
    </xf>
    <xf numFmtId="0" fontId="11" fillId="0" borderId="9" xfId="0" applyFont="1" applyFill="1" applyBorder="1" applyAlignment="1">
      <alignment horizontal="center" vertical="center"/>
    </xf>
    <xf numFmtId="0" fontId="13" fillId="0" borderId="7" xfId="0" applyFont="1" applyFill="1" applyBorder="1" applyAlignment="1">
      <alignment horizontal="center" vertical="center"/>
    </xf>
    <xf numFmtId="0" fontId="0" fillId="0" borderId="0" xfId="0" applyBorder="1">
      <alignment vertical="center"/>
    </xf>
    <xf numFmtId="0" fontId="32" fillId="9" borderId="3" xfId="0" applyFont="1" applyFill="1" applyBorder="1" applyAlignment="1">
      <alignment horizontal="center" vertical="center"/>
    </xf>
    <xf numFmtId="176" fontId="27" fillId="8" borderId="17" xfId="0" applyNumberFormat="1" applyFont="1" applyFill="1" applyBorder="1" applyAlignment="1" applyProtection="1">
      <alignment horizontal="center" vertical="center"/>
      <protection locked="0"/>
    </xf>
    <xf numFmtId="176" fontId="27" fillId="8" borderId="19" xfId="0" applyNumberFormat="1" applyFont="1" applyFill="1" applyBorder="1" applyAlignment="1" applyProtection="1">
      <alignment horizontal="center" vertical="center"/>
      <protection locked="0"/>
    </xf>
    <xf numFmtId="0" fontId="34" fillId="3"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4" fillId="5"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14" xfId="0" applyFont="1" applyFill="1" applyBorder="1" applyAlignment="1">
      <alignment horizontal="left" vertical="center"/>
    </xf>
    <xf numFmtId="0" fontId="5" fillId="0" borderId="0" xfId="0" applyFont="1" applyFill="1" applyBorder="1" applyAlignment="1">
      <alignment horizontal="left" vertical="center"/>
    </xf>
    <xf numFmtId="0" fontId="31" fillId="16" borderId="17" xfId="0" applyFont="1" applyFill="1" applyBorder="1" applyAlignment="1">
      <alignment horizontal="center" vertical="center" textRotation="255"/>
    </xf>
    <xf numFmtId="0" fontId="31" fillId="16" borderId="18" xfId="0" applyFont="1" applyFill="1" applyBorder="1" applyAlignment="1">
      <alignment horizontal="center" vertical="center" textRotation="255"/>
    </xf>
    <xf numFmtId="0" fontId="25" fillId="13" borderId="17" xfId="0" applyFont="1" applyFill="1" applyBorder="1" applyAlignment="1">
      <alignment horizontal="left" vertical="center"/>
    </xf>
    <xf numFmtId="0" fontId="25" fillId="13" borderId="19" xfId="0" applyFont="1" applyFill="1" applyBorder="1" applyAlignment="1">
      <alignment horizontal="left" vertical="center"/>
    </xf>
    <xf numFmtId="0" fontId="24" fillId="2" borderId="20" xfId="0" applyFont="1" applyFill="1" applyBorder="1" applyAlignment="1">
      <alignment horizontal="left" vertical="center"/>
    </xf>
    <xf numFmtId="0" fontId="24" fillId="2" borderId="21" xfId="0" applyFont="1" applyFill="1" applyBorder="1" applyAlignment="1">
      <alignment horizontal="left" vertical="center"/>
    </xf>
    <xf numFmtId="0" fontId="5" fillId="7" borderId="15" xfId="0" applyFont="1" applyFill="1" applyBorder="1" applyAlignment="1">
      <alignment horizontal="center" vertical="center"/>
    </xf>
    <xf numFmtId="0" fontId="28" fillId="14" borderId="16" xfId="0" applyFont="1" applyFill="1" applyBorder="1" applyAlignment="1">
      <alignment horizontal="center" vertical="center" wrapText="1"/>
    </xf>
    <xf numFmtId="0" fontId="10" fillId="6" borderId="14" xfId="0" applyFont="1" applyFill="1" applyBorder="1" applyAlignment="1">
      <alignment horizontal="left" vertical="center" wrapText="1"/>
    </xf>
    <xf numFmtId="0" fontId="10" fillId="6" borderId="0" xfId="0" applyFont="1" applyFill="1" applyBorder="1" applyAlignment="1">
      <alignment horizontal="left" vertical="center" wrapText="1"/>
    </xf>
    <xf numFmtId="0" fontId="21" fillId="0" borderId="14" xfId="0" applyFont="1" applyBorder="1" applyAlignment="1">
      <alignment horizontal="left" vertical="top" wrapText="1"/>
    </xf>
    <xf numFmtId="0" fontId="21" fillId="0" borderId="0" xfId="0" applyFont="1" applyBorder="1" applyAlignment="1">
      <alignment horizontal="left" vertical="top" wrapText="1"/>
    </xf>
    <xf numFmtId="0" fontId="33" fillId="12" borderId="26" xfId="0" applyFont="1" applyFill="1" applyBorder="1" applyAlignment="1">
      <alignment horizontal="center" vertical="center" wrapText="1"/>
    </xf>
    <xf numFmtId="0" fontId="33" fillId="12" borderId="27" xfId="0" applyFont="1" applyFill="1" applyBorder="1" applyAlignment="1">
      <alignment horizontal="center" vertical="center" wrapText="1"/>
    </xf>
    <xf numFmtId="0" fontId="33" fillId="12" borderId="28" xfId="0" applyFont="1" applyFill="1" applyBorder="1" applyAlignment="1">
      <alignment horizontal="center" vertical="center" wrapText="1"/>
    </xf>
    <xf numFmtId="0" fontId="8" fillId="3" borderId="1" xfId="0" applyFont="1" applyFill="1" applyBorder="1" applyAlignment="1">
      <alignment horizontal="center" vertical="center"/>
    </xf>
    <xf numFmtId="0" fontId="34" fillId="3"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4" fillId="3" borderId="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5" borderId="1" xfId="0" applyFont="1" applyFill="1" applyBorder="1" applyAlignment="1">
      <alignment horizontal="center" vertical="center"/>
    </xf>
    <xf numFmtId="0" fontId="34" fillId="5"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4" fillId="5" borderId="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 fillId="7" borderId="0" xfId="0" applyFont="1" applyFill="1" applyBorder="1" applyAlignment="1">
      <alignment horizontal="left" vertical="center" wrapText="1"/>
    </xf>
    <xf numFmtId="0" fontId="10" fillId="6" borderId="14" xfId="0" applyFont="1" applyFill="1" applyBorder="1" applyAlignment="1">
      <alignment horizontal="left" vertical="center"/>
    </xf>
    <xf numFmtId="0" fontId="10" fillId="6" borderId="0" xfId="0" applyFont="1" applyFill="1" applyBorder="1" applyAlignment="1">
      <alignment horizontal="left" vertical="center"/>
    </xf>
    <xf numFmtId="0" fontId="7" fillId="0" borderId="14" xfId="0" applyFont="1" applyBorder="1" applyAlignment="1">
      <alignment horizontal="left" vertical="top" wrapText="1"/>
    </xf>
    <xf numFmtId="0" fontId="7" fillId="0" borderId="0" xfId="0" applyFont="1" applyBorder="1" applyAlignment="1">
      <alignment horizontal="left" vertical="top" wrapText="1"/>
    </xf>
    <xf numFmtId="0" fontId="4" fillId="0" borderId="14" xfId="0" applyFont="1" applyBorder="1" applyAlignment="1">
      <alignment horizontal="left" wrapText="1"/>
    </xf>
    <xf numFmtId="0" fontId="4" fillId="0" borderId="0" xfId="0" applyFont="1" applyBorder="1" applyAlignment="1">
      <alignment horizontal="left" wrapText="1"/>
    </xf>
    <xf numFmtId="0" fontId="2" fillId="10" borderId="0" xfId="0" applyFont="1" applyFill="1" applyBorder="1" applyAlignment="1">
      <alignment horizontal="left" vertical="center" wrapText="1"/>
    </xf>
    <xf numFmtId="0" fontId="31" fillId="16" borderId="10"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21" fillId="8" borderId="10" xfId="0" applyFont="1" applyFill="1" applyBorder="1" applyAlignment="1" applyProtection="1">
      <alignment horizontal="left" vertical="center" shrinkToFit="1"/>
      <protection locked="0"/>
    </xf>
    <xf numFmtId="0" fontId="25" fillId="0" borderId="14" xfId="0" applyFont="1" applyBorder="1" applyAlignment="1">
      <alignment horizontal="left" vertical="top" wrapText="1"/>
    </xf>
    <xf numFmtId="0" fontId="25" fillId="0" borderId="0" xfId="0" applyFont="1" applyBorder="1" applyAlignment="1">
      <alignment horizontal="left" vertical="top" wrapText="1"/>
    </xf>
    <xf numFmtId="0" fontId="16" fillId="17" borderId="23" xfId="0" applyFont="1" applyFill="1" applyBorder="1" applyAlignment="1">
      <alignment horizontal="center" vertical="center"/>
    </xf>
    <xf numFmtId="0" fontId="16" fillId="17" borderId="24" xfId="0" applyFont="1" applyFill="1" applyBorder="1" applyAlignment="1">
      <alignment horizontal="center" vertical="center"/>
    </xf>
    <xf numFmtId="0" fontId="16" fillId="17" borderId="25" xfId="0" applyFont="1" applyFill="1" applyBorder="1" applyAlignment="1">
      <alignment horizontal="center" vertical="center"/>
    </xf>
    <xf numFmtId="0" fontId="10" fillId="5" borderId="0" xfId="0" applyFont="1" applyFill="1" applyAlignment="1">
      <alignment horizontal="left" vertical="center" wrapText="1"/>
    </xf>
    <xf numFmtId="0" fontId="4" fillId="5" borderId="0" xfId="0" applyFont="1" applyFill="1" applyAlignment="1">
      <alignment horizontal="left" vertical="center" wrapText="1"/>
    </xf>
    <xf numFmtId="0" fontId="5" fillId="4" borderId="14" xfId="0" applyFont="1" applyFill="1" applyBorder="1" applyAlignment="1">
      <alignment horizontal="center" vertical="center"/>
    </xf>
    <xf numFmtId="0" fontId="5" fillId="4" borderId="0" xfId="0" applyFont="1" applyFill="1" applyBorder="1" applyAlignment="1">
      <alignment horizontal="center" vertical="center"/>
    </xf>
  </cellXfs>
  <cellStyles count="3">
    <cellStyle name="標準" xfId="0" builtinId="0"/>
    <cellStyle name="標準 2" xfId="1" xr:uid="{E47D753F-A119-4813-893D-0B0F6F085432}"/>
    <cellStyle name="標準 3" xfId="2" xr:uid="{17E175BB-DCE1-447F-A23B-CFD78D3C9B7F}"/>
  </cellStyles>
  <dxfs count="1">
    <dxf>
      <font>
        <b/>
        <i/>
        <color rgb="FFFF0000"/>
      </font>
    </dxf>
  </dxfs>
  <tableStyles count="0" defaultTableStyle="TableStyleMedium2" defaultPivotStyle="PivotStyleLight16"/>
  <colors>
    <mruColors>
      <color rgb="FFFFCC66"/>
      <color rgb="FFFFC2A3"/>
      <color rgb="FFFFCCCC"/>
      <color rgb="FFFFFFCC"/>
      <color rgb="FFE9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423331</xdr:colOff>
      <xdr:row>23</xdr:row>
      <xdr:rowOff>63500</xdr:rowOff>
    </xdr:from>
    <xdr:to>
      <xdr:col>8</xdr:col>
      <xdr:colOff>2381248</xdr:colOff>
      <xdr:row>23</xdr:row>
      <xdr:rowOff>359833</xdr:rowOff>
    </xdr:to>
    <xdr:sp macro="" textlink="">
      <xdr:nvSpPr>
        <xdr:cNvPr id="5" name="矢印: 下 4">
          <a:extLst>
            <a:ext uri="{FF2B5EF4-FFF2-40B4-BE49-F238E27FC236}">
              <a16:creationId xmlns:a16="http://schemas.microsoft.com/office/drawing/2014/main" id="{9FDF6733-3DC4-3860-F071-63E6966FE331}"/>
            </a:ext>
          </a:extLst>
        </xdr:cNvPr>
        <xdr:cNvSpPr/>
      </xdr:nvSpPr>
      <xdr:spPr>
        <a:xfrm>
          <a:off x="3873498" y="10414000"/>
          <a:ext cx="2772833" cy="296333"/>
        </a:xfrm>
        <a:prstGeom prst="downArrow">
          <a:avLst>
            <a:gd name="adj1" fmla="val 50000"/>
            <a:gd name="adj2" fmla="val 62103"/>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82885-EC71-4305-A46E-0B53C7F199A0}">
  <sheetPr>
    <pageSetUpPr fitToPage="1"/>
  </sheetPr>
  <dimension ref="A1:M70"/>
  <sheetViews>
    <sheetView showGridLines="0" tabSelected="1" view="pageBreakPreview" zoomScaleNormal="90" zoomScaleSheetLayoutView="100" workbookViewId="0">
      <selection activeCell="L10" sqref="L10:L30"/>
    </sheetView>
  </sheetViews>
  <sheetFormatPr defaultRowHeight="18" x14ac:dyDescent="0.55000000000000004"/>
  <cols>
    <col min="1" max="1" width="1.5" customWidth="1"/>
    <col min="2" max="2" width="6.75" customWidth="1"/>
    <col min="3" max="3" width="1.08203125" customWidth="1"/>
    <col min="4" max="4" width="11.33203125" customWidth="1"/>
    <col min="5" max="5" width="10.58203125" customWidth="1"/>
    <col min="6" max="6" width="2.83203125" customWidth="1"/>
    <col min="7" max="7" width="10.83203125" customWidth="1"/>
    <col min="8" max="8" width="10.58203125" customWidth="1"/>
    <col min="9" max="9" width="61.08203125" customWidth="1"/>
    <col min="10" max="10" width="11.83203125" customWidth="1"/>
    <col min="11" max="11" width="1.25" customWidth="1"/>
    <col min="12" max="12" width="20.08203125" customWidth="1"/>
    <col min="13" max="13" width="1.5" customWidth="1"/>
  </cols>
  <sheetData>
    <row r="1" spans="1:13" ht="5.15" customHeight="1" x14ac:dyDescent="0.55000000000000004"/>
    <row r="2" spans="1:13" ht="55" customHeight="1" x14ac:dyDescent="0.55000000000000004">
      <c r="A2" s="86" t="s">
        <v>0</v>
      </c>
      <c r="B2" s="87"/>
      <c r="C2" s="87"/>
      <c r="D2" s="87"/>
      <c r="E2" s="87"/>
      <c r="F2" s="87"/>
      <c r="G2" s="87"/>
      <c r="H2" s="87"/>
      <c r="I2" s="87"/>
      <c r="J2" s="87"/>
      <c r="K2" s="87"/>
      <c r="L2" s="87"/>
      <c r="M2" s="88"/>
    </row>
    <row r="3" spans="1:13" s="1" customFormat="1" ht="5.15" customHeight="1" x14ac:dyDescent="0.55000000000000004">
      <c r="A3" s="3"/>
      <c r="B3" s="3"/>
      <c r="C3" s="3"/>
      <c r="D3" s="3"/>
      <c r="E3" s="3"/>
      <c r="F3" s="3"/>
      <c r="G3" s="3"/>
      <c r="H3" s="3"/>
      <c r="I3" s="3"/>
      <c r="J3" s="3"/>
      <c r="K3" s="3"/>
      <c r="L3" s="3"/>
      <c r="M3" s="3"/>
    </row>
    <row r="4" spans="1:13" ht="56.25" customHeight="1" x14ac:dyDescent="0.55000000000000004">
      <c r="A4" s="2"/>
      <c r="B4" s="89" t="s">
        <v>246</v>
      </c>
      <c r="C4" s="90"/>
      <c r="D4" s="90"/>
      <c r="E4" s="90"/>
      <c r="F4" s="90"/>
      <c r="G4" s="90"/>
      <c r="H4" s="90"/>
      <c r="I4" s="90"/>
      <c r="J4" s="90"/>
      <c r="K4" s="90"/>
      <c r="L4" s="90"/>
      <c r="M4" s="7"/>
    </row>
    <row r="5" spans="1:13" ht="7" customHeight="1" thickBot="1" x14ac:dyDescent="0.6">
      <c r="A5" s="2"/>
      <c r="B5" s="2"/>
      <c r="C5" s="2"/>
      <c r="D5" s="2"/>
      <c r="E5" s="2"/>
      <c r="F5" s="2"/>
      <c r="G5" s="2"/>
      <c r="H5" s="2"/>
      <c r="I5" s="2"/>
      <c r="J5" s="2"/>
      <c r="K5" s="2"/>
      <c r="L5" s="2"/>
      <c r="M5" s="2"/>
    </row>
    <row r="6" spans="1:13" ht="18.5" thickBot="1" x14ac:dyDescent="0.6">
      <c r="A6" s="2"/>
      <c r="B6" s="5"/>
      <c r="C6" s="8"/>
      <c r="D6" s="91" t="s">
        <v>3</v>
      </c>
      <c r="E6" s="92"/>
      <c r="F6" s="92"/>
      <c r="G6" s="92"/>
      <c r="H6" s="92"/>
      <c r="I6" s="92"/>
      <c r="J6" s="92"/>
      <c r="K6" s="2"/>
      <c r="L6" s="6" t="s">
        <v>1</v>
      </c>
      <c r="M6" s="2"/>
    </row>
    <row r="7" spans="1:13" ht="34" customHeight="1" thickBot="1" x14ac:dyDescent="0.6">
      <c r="A7" s="2"/>
      <c r="B7" s="70">
        <v>1</v>
      </c>
      <c r="C7" s="9"/>
      <c r="D7" s="74" t="s">
        <v>218</v>
      </c>
      <c r="E7" s="75"/>
      <c r="F7" s="75"/>
      <c r="G7" s="75"/>
      <c r="H7" s="75"/>
      <c r="I7" s="75"/>
      <c r="J7" s="75"/>
      <c r="K7" s="2"/>
      <c r="L7" s="71" t="b">
        <v>0</v>
      </c>
      <c r="M7" s="2"/>
    </row>
    <row r="8" spans="1:13" ht="17.25" customHeight="1" thickBot="1" x14ac:dyDescent="0.6">
      <c r="A8" s="2"/>
      <c r="B8" s="70"/>
      <c r="C8" s="9"/>
      <c r="D8" s="62" t="s">
        <v>245</v>
      </c>
      <c r="E8" s="63"/>
      <c r="F8" s="63"/>
      <c r="G8" s="63"/>
      <c r="H8" s="63"/>
      <c r="I8" s="63"/>
      <c r="J8" s="63"/>
      <c r="K8" s="2"/>
      <c r="L8" s="72"/>
      <c r="M8" s="2"/>
    </row>
    <row r="9" spans="1:13" s="1" customFormat="1" ht="22.5" customHeight="1" thickBot="1" x14ac:dyDescent="0.6">
      <c r="A9" s="4"/>
      <c r="B9" s="23" t="s">
        <v>18</v>
      </c>
      <c r="C9" s="17"/>
      <c r="D9" s="50"/>
      <c r="E9" s="51"/>
      <c r="F9" s="51"/>
      <c r="G9" s="51"/>
      <c r="H9" s="51"/>
      <c r="I9" s="51"/>
      <c r="J9" s="51"/>
      <c r="K9" s="21"/>
      <c r="L9" s="22" t="s">
        <v>18</v>
      </c>
      <c r="M9" s="4"/>
    </row>
    <row r="10" spans="1:13" ht="31.5" customHeight="1" thickBot="1" x14ac:dyDescent="0.6">
      <c r="A10" s="2"/>
      <c r="B10" s="67">
        <v>2</v>
      </c>
      <c r="C10" s="9"/>
      <c r="D10" s="74" t="s">
        <v>6</v>
      </c>
      <c r="E10" s="75"/>
      <c r="F10" s="75"/>
      <c r="G10" s="75"/>
      <c r="H10" s="75"/>
      <c r="I10" s="75"/>
      <c r="J10" s="75"/>
      <c r="K10" s="2"/>
      <c r="L10" s="68" t="b">
        <v>0</v>
      </c>
      <c r="M10" s="2"/>
    </row>
    <row r="11" spans="1:13" ht="308.5" customHeight="1" thickBot="1" x14ac:dyDescent="0.6">
      <c r="A11" s="2"/>
      <c r="B11" s="67"/>
      <c r="C11" s="9"/>
      <c r="D11" s="76" t="s">
        <v>240</v>
      </c>
      <c r="E11" s="77"/>
      <c r="F11" s="77"/>
      <c r="G11" s="77"/>
      <c r="H11" s="77"/>
      <c r="I11" s="77"/>
      <c r="J11" s="77"/>
      <c r="K11" s="2"/>
      <c r="L11" s="69"/>
      <c r="M11" s="2"/>
    </row>
    <row r="12" spans="1:13" ht="22.5" customHeight="1" thickBot="1" x14ac:dyDescent="0.25">
      <c r="A12" s="2"/>
      <c r="B12" s="67"/>
      <c r="C12" s="9"/>
      <c r="D12" s="78" t="s">
        <v>238</v>
      </c>
      <c r="E12" s="79"/>
      <c r="F12" s="79"/>
      <c r="G12" s="79"/>
      <c r="H12" s="79"/>
      <c r="I12" s="79"/>
      <c r="J12" s="79"/>
      <c r="K12" s="2"/>
      <c r="L12" s="69"/>
      <c r="M12" s="2"/>
    </row>
    <row r="13" spans="1:13" ht="19.5" customHeight="1" thickBot="1" x14ac:dyDescent="0.6">
      <c r="A13" s="2"/>
      <c r="B13" s="67"/>
      <c r="C13" s="9"/>
      <c r="D13" s="84" t="s">
        <v>244</v>
      </c>
      <c r="E13" s="85"/>
      <c r="F13" s="85"/>
      <c r="G13" s="85"/>
      <c r="H13" s="85"/>
      <c r="I13" s="85"/>
      <c r="J13" s="85"/>
      <c r="K13" s="2"/>
      <c r="L13" s="69"/>
      <c r="M13" s="2"/>
    </row>
    <row r="14" spans="1:13" ht="65.25" customHeight="1" thickBot="1" x14ac:dyDescent="0.6">
      <c r="A14" s="2"/>
      <c r="B14" s="67"/>
      <c r="C14" s="9"/>
      <c r="D14" s="45" t="s">
        <v>2</v>
      </c>
      <c r="E14" s="80" t="s">
        <v>241</v>
      </c>
      <c r="F14" s="80"/>
      <c r="G14" s="80"/>
      <c r="H14" s="80"/>
      <c r="I14" s="80"/>
      <c r="J14" s="80"/>
      <c r="K14" s="2"/>
      <c r="L14" s="69"/>
      <c r="M14" s="2"/>
    </row>
    <row r="15" spans="1:13" ht="5.15" customHeight="1" thickBot="1" x14ac:dyDescent="0.6">
      <c r="A15" s="2"/>
      <c r="B15" s="67"/>
      <c r="C15" s="10"/>
      <c r="D15" s="14"/>
      <c r="E15" s="14"/>
      <c r="F15" s="14"/>
      <c r="G15" s="14"/>
      <c r="H15" s="14"/>
      <c r="I15" s="15"/>
      <c r="J15" s="15"/>
      <c r="K15" s="16"/>
      <c r="L15" s="69"/>
      <c r="M15" s="2"/>
    </row>
    <row r="16" spans="1:13" ht="21" customHeight="1" thickBot="1" x14ac:dyDescent="0.6">
      <c r="A16" s="2"/>
      <c r="B16" s="67"/>
      <c r="C16" s="10"/>
      <c r="D16" s="14"/>
      <c r="E16" s="14"/>
      <c r="F16" s="14"/>
      <c r="G16" s="14"/>
      <c r="H16" s="14"/>
      <c r="I16" s="15"/>
      <c r="J16" s="32" t="s">
        <v>236</v>
      </c>
      <c r="K16" s="16"/>
      <c r="L16" s="69"/>
      <c r="M16" s="2"/>
    </row>
    <row r="17" spans="1:13" ht="24" customHeight="1" thickBot="1" x14ac:dyDescent="0.6">
      <c r="A17" s="2"/>
      <c r="B17" s="67"/>
      <c r="C17" s="10"/>
      <c r="D17" s="52" t="s">
        <v>219</v>
      </c>
      <c r="E17" s="54" t="s">
        <v>221</v>
      </c>
      <c r="F17" s="54"/>
      <c r="G17" s="54"/>
      <c r="H17" s="54"/>
      <c r="I17" s="54"/>
      <c r="J17" s="46"/>
      <c r="K17" s="16"/>
      <c r="L17" s="69"/>
      <c r="M17" s="2"/>
    </row>
    <row r="18" spans="1:13" ht="24" customHeight="1" thickBot="1" x14ac:dyDescent="0.6">
      <c r="A18" s="2"/>
      <c r="B18" s="67"/>
      <c r="C18" s="10"/>
      <c r="D18" s="52"/>
      <c r="E18" s="54" t="s">
        <v>222</v>
      </c>
      <c r="F18" s="54"/>
      <c r="G18" s="54"/>
      <c r="H18" s="54"/>
      <c r="I18" s="54"/>
      <c r="J18" s="46"/>
      <c r="K18" s="16"/>
      <c r="L18" s="69"/>
      <c r="M18" s="2"/>
    </row>
    <row r="19" spans="1:13" ht="24" customHeight="1" thickBot="1" x14ac:dyDescent="0.6">
      <c r="A19" s="2"/>
      <c r="B19" s="67"/>
      <c r="C19" s="10"/>
      <c r="D19" s="52"/>
      <c r="E19" s="54" t="s">
        <v>223</v>
      </c>
      <c r="F19" s="54"/>
      <c r="G19" s="54"/>
      <c r="H19" s="54"/>
      <c r="I19" s="54"/>
      <c r="J19" s="46"/>
      <c r="K19" s="16"/>
      <c r="L19" s="69"/>
      <c r="M19" s="2"/>
    </row>
    <row r="20" spans="1:13" ht="24" customHeight="1" thickBot="1" x14ac:dyDescent="0.6">
      <c r="A20" s="2"/>
      <c r="B20" s="67"/>
      <c r="C20" s="10"/>
      <c r="D20" s="52"/>
      <c r="E20" s="54" t="s">
        <v>224</v>
      </c>
      <c r="F20" s="54"/>
      <c r="G20" s="54"/>
      <c r="H20" s="54"/>
      <c r="I20" s="54"/>
      <c r="J20" s="46"/>
      <c r="K20" s="16"/>
      <c r="L20" s="69"/>
      <c r="M20" s="2"/>
    </row>
    <row r="21" spans="1:13" ht="24" customHeight="1" thickBot="1" x14ac:dyDescent="0.6">
      <c r="A21" s="2"/>
      <c r="B21" s="67"/>
      <c r="C21" s="10"/>
      <c r="D21" s="52"/>
      <c r="E21" s="54" t="s">
        <v>225</v>
      </c>
      <c r="F21" s="54"/>
      <c r="G21" s="54"/>
      <c r="H21" s="54"/>
      <c r="I21" s="54"/>
      <c r="J21" s="46"/>
      <c r="K21" s="16"/>
      <c r="L21" s="69"/>
      <c r="M21" s="2"/>
    </row>
    <row r="22" spans="1:13" ht="24" customHeight="1" thickBot="1" x14ac:dyDescent="0.6">
      <c r="A22" s="2"/>
      <c r="B22" s="67"/>
      <c r="C22" s="10"/>
      <c r="D22" s="52"/>
      <c r="E22" s="55" t="s">
        <v>226</v>
      </c>
      <c r="F22" s="55"/>
      <c r="G22" s="55"/>
      <c r="H22" s="55"/>
      <c r="I22" s="55"/>
      <c r="J22" s="47"/>
      <c r="K22" s="16"/>
      <c r="L22" s="69"/>
      <c r="M22" s="2"/>
    </row>
    <row r="23" spans="1:13" ht="27.75" customHeight="1" thickTop="1" thickBot="1" x14ac:dyDescent="0.6">
      <c r="A23" s="2"/>
      <c r="B23" s="67"/>
      <c r="C23" s="10"/>
      <c r="D23" s="53"/>
      <c r="E23" s="56" t="s">
        <v>227</v>
      </c>
      <c r="F23" s="57"/>
      <c r="G23" s="57"/>
      <c r="H23" s="57"/>
      <c r="I23" s="57"/>
      <c r="J23" s="35" t="str">
        <f>IF(SUM(J17:J22)=0,"",SUM(J17:J22))</f>
        <v/>
      </c>
      <c r="K23" s="16"/>
      <c r="L23" s="69"/>
      <c r="M23" s="2"/>
    </row>
    <row r="24" spans="1:13" ht="32.25" customHeight="1" thickBot="1" x14ac:dyDescent="0.6">
      <c r="A24" s="2"/>
      <c r="B24" s="67"/>
      <c r="C24" s="10"/>
      <c r="D24" s="58"/>
      <c r="E24" s="58"/>
      <c r="F24" s="58"/>
      <c r="G24" s="58"/>
      <c r="H24" s="58"/>
      <c r="I24" s="58"/>
      <c r="J24" s="58"/>
      <c r="K24" s="16"/>
      <c r="L24" s="69"/>
      <c r="M24" s="2"/>
    </row>
    <row r="25" spans="1:13" ht="24" customHeight="1" thickBot="1" x14ac:dyDescent="0.6">
      <c r="A25" s="2"/>
      <c r="B25" s="67"/>
      <c r="C25" s="10"/>
      <c r="D25" s="81" t="s">
        <v>220</v>
      </c>
      <c r="E25" s="82" t="s">
        <v>17</v>
      </c>
      <c r="F25" s="82"/>
      <c r="G25" s="82"/>
      <c r="H25" s="82"/>
      <c r="I25" s="37" t="s">
        <v>19</v>
      </c>
      <c r="J25" s="32" t="s">
        <v>228</v>
      </c>
      <c r="K25" s="2"/>
      <c r="L25" s="69"/>
      <c r="M25" s="2"/>
    </row>
    <row r="26" spans="1:13" ht="29.25" customHeight="1" thickBot="1" x14ac:dyDescent="0.6">
      <c r="A26" s="2"/>
      <c r="B26" s="67"/>
      <c r="C26" s="10"/>
      <c r="D26" s="81"/>
      <c r="E26" s="83"/>
      <c r="F26" s="83"/>
      <c r="G26" s="83"/>
      <c r="H26" s="83"/>
      <c r="I26" s="38"/>
      <c r="J26" s="36" t="str">
        <f>IFERROR(VLOOKUP(I26,選択リスト!AA:AB,2,FALSE),"")</f>
        <v/>
      </c>
      <c r="K26" s="2"/>
      <c r="L26" s="69"/>
      <c r="M26" s="2"/>
    </row>
    <row r="27" spans="1:13" ht="6" customHeight="1" thickBot="1" x14ac:dyDescent="0.6">
      <c r="A27" s="2"/>
      <c r="B27" s="67"/>
      <c r="C27" s="10"/>
      <c r="D27" s="11"/>
      <c r="E27" s="24"/>
      <c r="F27" s="24"/>
      <c r="G27" s="12"/>
      <c r="H27" s="24"/>
      <c r="I27" s="13"/>
      <c r="J27" s="13"/>
      <c r="K27" s="2"/>
      <c r="L27" s="69"/>
      <c r="M27" s="2"/>
    </row>
    <row r="28" spans="1:13" ht="31.5" customHeight="1" thickBot="1" x14ac:dyDescent="0.6">
      <c r="A28" s="2"/>
      <c r="B28" s="67"/>
      <c r="C28" s="10"/>
      <c r="D28" s="34" t="s">
        <v>229</v>
      </c>
      <c r="E28" s="59" t="str">
        <f>IFERROR(IF(J26-J23&gt;=0,"◎　常時使用する従業員数は人数要件を満たします",IF(J26="","","×　常時使用する従業員数が上限を超えています")),"")</f>
        <v/>
      </c>
      <c r="F28" s="59"/>
      <c r="G28" s="59"/>
      <c r="H28" s="59"/>
      <c r="I28" s="59"/>
      <c r="J28" s="59"/>
      <c r="K28" s="2"/>
      <c r="L28" s="69"/>
      <c r="M28" s="2"/>
    </row>
    <row r="29" spans="1:13" ht="5.25" customHeight="1" thickBot="1" x14ac:dyDescent="0.6">
      <c r="A29" s="2"/>
      <c r="B29" s="67"/>
      <c r="C29" s="10"/>
      <c r="D29" s="33"/>
      <c r="E29" s="11"/>
      <c r="F29" s="11"/>
      <c r="G29" s="11"/>
      <c r="H29" s="11"/>
      <c r="I29" s="11"/>
      <c r="J29" s="11"/>
      <c r="K29" s="2"/>
      <c r="L29" s="69"/>
      <c r="M29" s="2"/>
    </row>
    <row r="30" spans="1:13" ht="58.5" customHeight="1" thickBot="1" x14ac:dyDescent="0.6">
      <c r="A30" s="2"/>
      <c r="B30" s="67"/>
      <c r="C30" s="10"/>
      <c r="D30" s="73" t="s">
        <v>234</v>
      </c>
      <c r="E30" s="73"/>
      <c r="F30" s="73"/>
      <c r="G30" s="73"/>
      <c r="H30" s="73"/>
      <c r="I30" s="73"/>
      <c r="J30" s="73"/>
      <c r="K30" s="2"/>
      <c r="L30" s="69"/>
      <c r="M30" s="2"/>
    </row>
    <row r="31" spans="1:13" s="1" customFormat="1" ht="22.5" customHeight="1" thickBot="1" x14ac:dyDescent="0.6">
      <c r="A31" s="4"/>
      <c r="B31" s="23" t="s">
        <v>18</v>
      </c>
      <c r="C31" s="17"/>
      <c r="D31" s="18"/>
      <c r="E31" s="51"/>
      <c r="F31" s="51"/>
      <c r="G31" s="51"/>
      <c r="H31" s="51"/>
      <c r="I31" s="51"/>
      <c r="J31" s="51"/>
      <c r="K31" s="21"/>
      <c r="L31" s="22" t="s">
        <v>18</v>
      </c>
      <c r="M31" s="4"/>
    </row>
    <row r="32" spans="1:13" ht="35.15" customHeight="1" thickBot="1" x14ac:dyDescent="0.6">
      <c r="A32" s="2"/>
      <c r="B32" s="70">
        <v>3</v>
      </c>
      <c r="C32" s="9"/>
      <c r="D32" s="74" t="s">
        <v>242</v>
      </c>
      <c r="E32" s="75"/>
      <c r="F32" s="75"/>
      <c r="G32" s="75"/>
      <c r="H32" s="75"/>
      <c r="I32" s="75"/>
      <c r="J32" s="75"/>
      <c r="K32" s="2"/>
      <c r="L32" s="71" t="b">
        <v>0</v>
      </c>
      <c r="M32" s="2"/>
    </row>
    <row r="33" spans="1:13" ht="56.5" customHeight="1" thickBot="1" x14ac:dyDescent="0.6">
      <c r="A33" s="2"/>
      <c r="B33" s="70"/>
      <c r="C33" s="9"/>
      <c r="D33" s="62" t="s">
        <v>243</v>
      </c>
      <c r="E33" s="63"/>
      <c r="F33" s="63"/>
      <c r="G33" s="63"/>
      <c r="H33" s="63"/>
      <c r="I33" s="63"/>
      <c r="J33" s="63"/>
      <c r="K33" s="2"/>
      <c r="L33" s="72"/>
      <c r="M33" s="2"/>
    </row>
    <row r="34" spans="1:13" s="1" customFormat="1" ht="22.5" customHeight="1" thickBot="1" x14ac:dyDescent="0.6">
      <c r="A34" s="4"/>
      <c r="B34" s="23" t="s">
        <v>18</v>
      </c>
      <c r="C34" s="17"/>
      <c r="D34" s="18"/>
      <c r="E34" s="19"/>
      <c r="F34" s="19"/>
      <c r="G34" s="19"/>
      <c r="H34" s="19"/>
      <c r="I34" s="20"/>
      <c r="J34" s="31"/>
      <c r="K34" s="21"/>
      <c r="L34" s="22" t="s">
        <v>18</v>
      </c>
      <c r="M34" s="4"/>
    </row>
    <row r="35" spans="1:13" ht="48" customHeight="1" thickBot="1" x14ac:dyDescent="0.6">
      <c r="A35" s="2"/>
      <c r="B35" s="25">
        <v>4</v>
      </c>
      <c r="C35" s="9"/>
      <c r="D35" s="60" t="s">
        <v>7</v>
      </c>
      <c r="E35" s="61"/>
      <c r="F35" s="61"/>
      <c r="G35" s="61"/>
      <c r="H35" s="61"/>
      <c r="I35" s="61"/>
      <c r="J35" s="61"/>
      <c r="K35" s="2"/>
      <c r="L35" s="48" t="b">
        <v>0</v>
      </c>
      <c r="M35" s="2"/>
    </row>
    <row r="36" spans="1:13" s="1" customFormat="1" ht="22.5" customHeight="1" thickBot="1" x14ac:dyDescent="0.6">
      <c r="A36" s="4"/>
      <c r="B36" s="23" t="s">
        <v>18</v>
      </c>
      <c r="C36" s="17"/>
      <c r="D36" s="50"/>
      <c r="E36" s="51"/>
      <c r="F36" s="51"/>
      <c r="G36" s="51"/>
      <c r="H36" s="51"/>
      <c r="I36" s="51"/>
      <c r="J36" s="51"/>
      <c r="K36" s="21"/>
      <c r="L36" s="22" t="s">
        <v>18</v>
      </c>
      <c r="M36" s="4"/>
    </row>
    <row r="37" spans="1:13" ht="75" customHeight="1" thickBot="1" x14ac:dyDescent="0.6">
      <c r="A37" s="2"/>
      <c r="B37" s="39">
        <v>5</v>
      </c>
      <c r="C37" s="9"/>
      <c r="D37" s="60" t="s">
        <v>8</v>
      </c>
      <c r="E37" s="61"/>
      <c r="F37" s="61"/>
      <c r="G37" s="61"/>
      <c r="H37" s="61"/>
      <c r="I37" s="61"/>
      <c r="J37" s="61"/>
      <c r="K37" s="2"/>
      <c r="L37" s="49" t="b">
        <v>0</v>
      </c>
      <c r="M37" s="2"/>
    </row>
    <row r="38" spans="1:13" s="1" customFormat="1" ht="22.5" customHeight="1" thickBot="1" x14ac:dyDescent="0.6">
      <c r="A38" s="4"/>
      <c r="B38" s="23" t="s">
        <v>18</v>
      </c>
      <c r="C38" s="17"/>
      <c r="D38" s="50"/>
      <c r="E38" s="51"/>
      <c r="F38" s="51"/>
      <c r="G38" s="51"/>
      <c r="H38" s="51"/>
      <c r="I38" s="51"/>
      <c r="J38" s="51"/>
      <c r="K38" s="21"/>
      <c r="L38" s="22" t="s">
        <v>18</v>
      </c>
      <c r="M38" s="4"/>
    </row>
    <row r="39" spans="1:13" ht="35.15" customHeight="1" thickBot="1" x14ac:dyDescent="0.6">
      <c r="A39" s="2"/>
      <c r="B39" s="67">
        <v>6</v>
      </c>
      <c r="C39" s="9"/>
      <c r="D39" s="60" t="s">
        <v>9</v>
      </c>
      <c r="E39" s="61"/>
      <c r="F39" s="61"/>
      <c r="G39" s="61"/>
      <c r="H39" s="61"/>
      <c r="I39" s="61"/>
      <c r="J39" s="61"/>
      <c r="K39" s="2"/>
      <c r="L39" s="68" t="b">
        <v>0</v>
      </c>
      <c r="M39" s="2"/>
    </row>
    <row r="40" spans="1:13" ht="26.5" customHeight="1" thickBot="1" x14ac:dyDescent="0.6">
      <c r="A40" s="2"/>
      <c r="B40" s="67"/>
      <c r="C40" s="9"/>
      <c r="D40" s="62" t="s">
        <v>4</v>
      </c>
      <c r="E40" s="63"/>
      <c r="F40" s="63"/>
      <c r="G40" s="63"/>
      <c r="H40" s="63"/>
      <c r="I40" s="63"/>
      <c r="J40" s="63"/>
      <c r="K40" s="2"/>
      <c r="L40" s="69"/>
      <c r="M40" s="2"/>
    </row>
    <row r="41" spans="1:13" s="1" customFormat="1" ht="22.5" customHeight="1" thickBot="1" x14ac:dyDescent="0.6">
      <c r="A41" s="4"/>
      <c r="B41" s="23" t="s">
        <v>18</v>
      </c>
      <c r="C41" s="17"/>
      <c r="D41" s="50"/>
      <c r="E41" s="51"/>
      <c r="F41" s="51"/>
      <c r="G41" s="51"/>
      <c r="H41" s="51"/>
      <c r="I41" s="51"/>
      <c r="J41" s="51"/>
      <c r="K41" s="21"/>
      <c r="L41" s="22" t="s">
        <v>18</v>
      </c>
      <c r="M41" s="4"/>
    </row>
    <row r="42" spans="1:13" ht="35.15" customHeight="1" thickBot="1" x14ac:dyDescent="0.6">
      <c r="A42" s="2"/>
      <c r="B42" s="70">
        <v>7</v>
      </c>
      <c r="C42" s="10"/>
      <c r="D42" s="60" t="s">
        <v>16</v>
      </c>
      <c r="E42" s="61"/>
      <c r="F42" s="61"/>
      <c r="G42" s="61"/>
      <c r="H42" s="61"/>
      <c r="I42" s="61"/>
      <c r="J42" s="61"/>
      <c r="K42" s="2"/>
      <c r="L42" s="71" t="b">
        <v>0</v>
      </c>
      <c r="M42" s="2"/>
    </row>
    <row r="43" spans="1:13" ht="85.5" customHeight="1" thickBot="1" x14ac:dyDescent="0.6">
      <c r="A43" s="2"/>
      <c r="B43" s="70"/>
      <c r="C43" s="10"/>
      <c r="D43" s="62" t="s">
        <v>239</v>
      </c>
      <c r="E43" s="63"/>
      <c r="F43" s="63"/>
      <c r="G43" s="63"/>
      <c r="H43" s="63"/>
      <c r="I43" s="63"/>
      <c r="J43" s="63"/>
      <c r="K43" s="2"/>
      <c r="L43" s="72"/>
      <c r="M43" s="2"/>
    </row>
    <row r="44" spans="1:13" s="1" customFormat="1" ht="22.5" customHeight="1" thickBot="1" x14ac:dyDescent="0.6">
      <c r="A44" s="4"/>
      <c r="B44" s="23" t="s">
        <v>18</v>
      </c>
      <c r="C44" s="17"/>
      <c r="D44" s="50"/>
      <c r="E44" s="51"/>
      <c r="F44" s="51"/>
      <c r="G44" s="51"/>
      <c r="H44" s="51"/>
      <c r="I44" s="51"/>
      <c r="J44" s="51"/>
      <c r="K44" s="21"/>
      <c r="L44" s="22" t="s">
        <v>18</v>
      </c>
      <c r="M44" s="4"/>
    </row>
    <row r="45" spans="1:13" ht="35.25" customHeight="1" thickBot="1" x14ac:dyDescent="0.6">
      <c r="A45" s="2"/>
      <c r="B45" s="25">
        <v>8</v>
      </c>
      <c r="C45" s="9"/>
      <c r="D45" s="60" t="s">
        <v>10</v>
      </c>
      <c r="E45" s="61"/>
      <c r="F45" s="61"/>
      <c r="G45" s="61"/>
      <c r="H45" s="61"/>
      <c r="I45" s="61"/>
      <c r="J45" s="61"/>
      <c r="K45" s="2"/>
      <c r="L45" s="48" t="b">
        <v>0</v>
      </c>
      <c r="M45" s="2"/>
    </row>
    <row r="46" spans="1:13" s="1" customFormat="1" ht="22.5" customHeight="1" thickBot="1" x14ac:dyDescent="0.6">
      <c r="A46" s="4"/>
      <c r="B46" s="23" t="s">
        <v>18</v>
      </c>
      <c r="C46" s="17"/>
      <c r="D46" s="50"/>
      <c r="E46" s="51"/>
      <c r="F46" s="51"/>
      <c r="G46" s="51"/>
      <c r="H46" s="51"/>
      <c r="I46" s="51"/>
      <c r="J46" s="51"/>
      <c r="K46" s="21"/>
      <c r="L46" s="22" t="s">
        <v>18</v>
      </c>
      <c r="M46" s="4"/>
    </row>
    <row r="47" spans="1:13" ht="23.5" thickBot="1" x14ac:dyDescent="0.6">
      <c r="A47" s="2"/>
      <c r="B47" s="70">
        <v>9</v>
      </c>
      <c r="C47" s="9"/>
      <c r="D47" s="60" t="s">
        <v>11</v>
      </c>
      <c r="E47" s="61"/>
      <c r="F47" s="61"/>
      <c r="G47" s="61"/>
      <c r="H47" s="61"/>
      <c r="I47" s="61"/>
      <c r="J47" s="61"/>
      <c r="K47" s="2"/>
      <c r="L47" s="71" t="b">
        <v>0</v>
      </c>
      <c r="M47" s="2"/>
    </row>
    <row r="48" spans="1:13" ht="88.5" customHeight="1" thickBot="1" x14ac:dyDescent="0.6">
      <c r="A48" s="2"/>
      <c r="B48" s="70"/>
      <c r="C48" s="9"/>
      <c r="D48" s="62" t="s">
        <v>237</v>
      </c>
      <c r="E48" s="63"/>
      <c r="F48" s="63"/>
      <c r="G48" s="63"/>
      <c r="H48" s="63"/>
      <c r="I48" s="63"/>
      <c r="J48" s="63"/>
      <c r="K48" s="2"/>
      <c r="L48" s="72"/>
      <c r="M48" s="2"/>
    </row>
    <row r="49" spans="1:13" s="1" customFormat="1" ht="22.5" customHeight="1" thickBot="1" x14ac:dyDescent="0.6">
      <c r="A49" s="4"/>
      <c r="B49" s="23" t="s">
        <v>18</v>
      </c>
      <c r="C49" s="17"/>
      <c r="D49" s="50"/>
      <c r="E49" s="51"/>
      <c r="F49" s="51"/>
      <c r="G49" s="51"/>
      <c r="H49" s="51"/>
      <c r="I49" s="51"/>
      <c r="J49" s="51"/>
      <c r="K49" s="21"/>
      <c r="L49" s="22" t="s">
        <v>18</v>
      </c>
      <c r="M49" s="4"/>
    </row>
    <row r="50" spans="1:13" ht="40.5" customHeight="1" thickBot="1" x14ac:dyDescent="0.6">
      <c r="A50" s="2"/>
      <c r="B50" s="67">
        <v>10</v>
      </c>
      <c r="C50" s="9"/>
      <c r="D50" s="60" t="s">
        <v>12</v>
      </c>
      <c r="E50" s="61"/>
      <c r="F50" s="61"/>
      <c r="G50" s="61"/>
      <c r="H50" s="61"/>
      <c r="I50" s="61"/>
      <c r="J50" s="61"/>
      <c r="K50" s="2"/>
      <c r="L50" s="68" t="b">
        <v>0</v>
      </c>
      <c r="M50" s="2"/>
    </row>
    <row r="51" spans="1:13" ht="19.5" customHeight="1" thickBot="1" x14ac:dyDescent="0.6">
      <c r="A51" s="2"/>
      <c r="B51" s="67"/>
      <c r="C51" s="9"/>
      <c r="D51" s="62" t="s">
        <v>5</v>
      </c>
      <c r="E51" s="63"/>
      <c r="F51" s="63"/>
      <c r="G51" s="63"/>
      <c r="H51" s="63"/>
      <c r="I51" s="63"/>
      <c r="J51" s="63"/>
      <c r="K51" s="2"/>
      <c r="L51" s="69"/>
      <c r="M51" s="2"/>
    </row>
    <row r="52" spans="1:13" s="1" customFormat="1" ht="22.5" customHeight="1" thickBot="1" x14ac:dyDescent="0.6">
      <c r="A52" s="4"/>
      <c r="B52" s="23" t="s">
        <v>18</v>
      </c>
      <c r="C52" s="17"/>
      <c r="D52" s="50"/>
      <c r="E52" s="51"/>
      <c r="F52" s="51"/>
      <c r="G52" s="51"/>
      <c r="H52" s="51"/>
      <c r="I52" s="51"/>
      <c r="J52" s="51"/>
      <c r="K52" s="21"/>
      <c r="L52" s="22" t="s">
        <v>18</v>
      </c>
      <c r="M52" s="4"/>
    </row>
    <row r="53" spans="1:13" ht="69" customHeight="1" thickBot="1" x14ac:dyDescent="0.6">
      <c r="A53" s="2"/>
      <c r="B53" s="40">
        <v>11</v>
      </c>
      <c r="C53" s="9"/>
      <c r="D53" s="60" t="s">
        <v>231</v>
      </c>
      <c r="E53" s="61"/>
      <c r="F53" s="61"/>
      <c r="G53" s="61"/>
      <c r="H53" s="61"/>
      <c r="I53" s="61"/>
      <c r="J53" s="61"/>
      <c r="K53" s="2"/>
      <c r="L53" s="49" t="b">
        <v>0</v>
      </c>
      <c r="M53" s="2"/>
    </row>
    <row r="54" spans="1:13" s="1" customFormat="1" ht="22.5" customHeight="1" thickBot="1" x14ac:dyDescent="0.6">
      <c r="A54" s="4"/>
      <c r="B54" s="23" t="s">
        <v>18</v>
      </c>
      <c r="C54" s="17"/>
      <c r="D54" s="50"/>
      <c r="E54" s="51"/>
      <c r="F54" s="51"/>
      <c r="G54" s="51"/>
      <c r="H54" s="51"/>
      <c r="I54" s="51"/>
      <c r="J54" s="51"/>
      <c r="K54" s="21"/>
      <c r="L54" s="22" t="s">
        <v>18</v>
      </c>
      <c r="M54" s="4"/>
    </row>
    <row r="55" spans="1:13" ht="79" customHeight="1" thickBot="1" x14ac:dyDescent="0.6">
      <c r="A55" s="2"/>
      <c r="B55" s="25">
        <v>12</v>
      </c>
      <c r="C55" s="9"/>
      <c r="D55" s="60" t="s">
        <v>230</v>
      </c>
      <c r="E55" s="61"/>
      <c r="F55" s="61"/>
      <c r="G55" s="61"/>
      <c r="H55" s="61"/>
      <c r="I55" s="61"/>
      <c r="J55" s="61"/>
      <c r="K55" s="2"/>
      <c r="L55" s="48" t="b">
        <v>0</v>
      </c>
      <c r="M55" s="2"/>
    </row>
    <row r="56" spans="1:13" s="1" customFormat="1" ht="22.5" customHeight="1" thickBot="1" x14ac:dyDescent="0.6">
      <c r="A56" s="4"/>
      <c r="B56" s="23" t="s">
        <v>18</v>
      </c>
      <c r="C56" s="17"/>
      <c r="D56" s="50"/>
      <c r="E56" s="51"/>
      <c r="F56" s="51"/>
      <c r="G56" s="51"/>
      <c r="H56" s="51"/>
      <c r="I56" s="51"/>
      <c r="J56" s="51"/>
      <c r="K56" s="21"/>
      <c r="L56" s="22" t="s">
        <v>18</v>
      </c>
      <c r="M56" s="4"/>
    </row>
    <row r="57" spans="1:13" ht="31.5" customHeight="1" thickBot="1" x14ac:dyDescent="0.6">
      <c r="A57" s="2"/>
      <c r="B57" s="40">
        <v>13</v>
      </c>
      <c r="C57" s="9"/>
      <c r="D57" s="60" t="s">
        <v>13</v>
      </c>
      <c r="E57" s="61"/>
      <c r="F57" s="61"/>
      <c r="G57" s="61"/>
      <c r="H57" s="61"/>
      <c r="I57" s="61"/>
      <c r="J57" s="61"/>
      <c r="K57" s="2"/>
      <c r="L57" s="49" t="b">
        <v>0</v>
      </c>
      <c r="M57" s="2"/>
    </row>
    <row r="58" spans="1:13" s="1" customFormat="1" ht="22.5" customHeight="1" thickBot="1" x14ac:dyDescent="0.6">
      <c r="A58" s="4"/>
      <c r="B58" s="23" t="s">
        <v>18</v>
      </c>
      <c r="C58" s="17"/>
      <c r="D58" s="50"/>
      <c r="E58" s="51"/>
      <c r="F58" s="51"/>
      <c r="G58" s="51"/>
      <c r="H58" s="51"/>
      <c r="I58" s="51"/>
      <c r="J58" s="51"/>
      <c r="K58" s="21"/>
      <c r="L58" s="22" t="s">
        <v>18</v>
      </c>
      <c r="M58" s="4"/>
    </row>
    <row r="59" spans="1:13" ht="31.5" customHeight="1" thickBot="1" x14ac:dyDescent="0.6">
      <c r="A59" s="2"/>
      <c r="B59" s="25">
        <v>14</v>
      </c>
      <c r="C59" s="9"/>
      <c r="D59" s="60" t="s">
        <v>14</v>
      </c>
      <c r="E59" s="61"/>
      <c r="F59" s="61"/>
      <c r="G59" s="61"/>
      <c r="H59" s="61"/>
      <c r="I59" s="61"/>
      <c r="J59" s="61"/>
      <c r="K59" s="2"/>
      <c r="L59" s="48" t="b">
        <v>0</v>
      </c>
      <c r="M59" s="2"/>
    </row>
    <row r="60" spans="1:13" s="1" customFormat="1" ht="22.5" customHeight="1" thickBot="1" x14ac:dyDescent="0.6">
      <c r="A60" s="4"/>
      <c r="B60" s="23" t="s">
        <v>18</v>
      </c>
      <c r="C60" s="17"/>
      <c r="D60" s="50"/>
      <c r="E60" s="51"/>
      <c r="F60" s="51"/>
      <c r="G60" s="51"/>
      <c r="H60" s="51"/>
      <c r="I60" s="51"/>
      <c r="J60" s="51"/>
      <c r="K60" s="21"/>
      <c r="L60" s="22" t="s">
        <v>18</v>
      </c>
      <c r="M60" s="4"/>
    </row>
    <row r="61" spans="1:13" ht="58.5" customHeight="1" thickBot="1" x14ac:dyDescent="0.6">
      <c r="A61" s="2"/>
      <c r="B61" s="40">
        <v>15</v>
      </c>
      <c r="C61" s="9"/>
      <c r="D61" s="60" t="s">
        <v>232</v>
      </c>
      <c r="E61" s="61"/>
      <c r="F61" s="61"/>
      <c r="G61" s="61"/>
      <c r="H61" s="61"/>
      <c r="I61" s="61"/>
      <c r="J61" s="61"/>
      <c r="K61" s="2"/>
      <c r="L61" s="49" t="b">
        <v>0</v>
      </c>
      <c r="M61" s="2"/>
    </row>
    <row r="62" spans="1:13" s="1" customFormat="1" ht="22.5" customHeight="1" thickBot="1" x14ac:dyDescent="0.6">
      <c r="A62" s="4"/>
      <c r="B62" s="23" t="s">
        <v>18</v>
      </c>
      <c r="C62" s="17"/>
      <c r="D62" s="50"/>
      <c r="E62" s="51"/>
      <c r="F62" s="51"/>
      <c r="G62" s="51"/>
      <c r="H62" s="51"/>
      <c r="I62" s="51"/>
      <c r="J62" s="51"/>
      <c r="K62" s="21"/>
      <c r="L62" s="22" t="s">
        <v>18</v>
      </c>
      <c r="M62" s="4"/>
    </row>
    <row r="63" spans="1:13" ht="41.5" customHeight="1" thickBot="1" x14ac:dyDescent="0.6">
      <c r="A63" s="2"/>
      <c r="B63" s="25">
        <v>16</v>
      </c>
      <c r="C63" s="9"/>
      <c r="D63" s="60" t="s">
        <v>233</v>
      </c>
      <c r="E63" s="61"/>
      <c r="F63" s="61"/>
      <c r="G63" s="61"/>
      <c r="H63" s="61"/>
      <c r="I63" s="61"/>
      <c r="J63" s="61"/>
      <c r="K63" s="2"/>
      <c r="L63" s="48" t="b">
        <v>0</v>
      </c>
      <c r="M63" s="2"/>
    </row>
    <row r="64" spans="1:13" s="1" customFormat="1" ht="22.5" customHeight="1" thickBot="1" x14ac:dyDescent="0.6">
      <c r="A64" s="4"/>
      <c r="B64" s="23" t="s">
        <v>18</v>
      </c>
      <c r="C64" s="17"/>
      <c r="D64" s="50"/>
      <c r="E64" s="51"/>
      <c r="F64" s="51"/>
      <c r="G64" s="51"/>
      <c r="H64" s="51"/>
      <c r="I64" s="51"/>
      <c r="J64" s="51"/>
      <c r="K64" s="21"/>
      <c r="L64" s="22" t="s">
        <v>18</v>
      </c>
      <c r="M64" s="4"/>
    </row>
    <row r="65" spans="1:13" ht="31.5" customHeight="1" thickBot="1" x14ac:dyDescent="0.6">
      <c r="A65" s="2"/>
      <c r="B65" s="40">
        <v>17</v>
      </c>
      <c r="C65" s="9"/>
      <c r="D65" s="60" t="s">
        <v>15</v>
      </c>
      <c r="E65" s="61"/>
      <c r="F65" s="61"/>
      <c r="G65" s="61"/>
      <c r="H65" s="61"/>
      <c r="I65" s="61"/>
      <c r="J65" s="61"/>
      <c r="K65" s="2"/>
      <c r="L65" s="49" t="b">
        <v>0</v>
      </c>
      <c r="M65" s="2"/>
    </row>
    <row r="66" spans="1:13" s="1" customFormat="1" ht="22.5" customHeight="1" thickBot="1" x14ac:dyDescent="0.6">
      <c r="A66" s="4"/>
      <c r="B66" s="23" t="s">
        <v>18</v>
      </c>
      <c r="C66" s="17"/>
      <c r="D66" s="50"/>
      <c r="E66" s="51"/>
      <c r="F66" s="51"/>
      <c r="G66" s="51"/>
      <c r="H66" s="51"/>
      <c r="I66" s="51"/>
      <c r="J66" s="51"/>
      <c r="K66" s="21"/>
      <c r="L66" s="22" t="s">
        <v>18</v>
      </c>
      <c r="M66" s="4"/>
    </row>
    <row r="67" spans="1:13" ht="53.15" customHeight="1" thickBot="1" x14ac:dyDescent="0.6">
      <c r="A67" s="2"/>
      <c r="B67" s="25">
        <v>18</v>
      </c>
      <c r="C67" s="9"/>
      <c r="D67" s="60" t="s">
        <v>235</v>
      </c>
      <c r="E67" s="61"/>
      <c r="F67" s="61"/>
      <c r="G67" s="61"/>
      <c r="H67" s="61"/>
      <c r="I67" s="61"/>
      <c r="J67" s="61"/>
      <c r="K67" s="2"/>
      <c r="L67" s="48" t="b">
        <v>0</v>
      </c>
      <c r="M67" s="2"/>
    </row>
    <row r="68" spans="1:13" s="1" customFormat="1" ht="22.5" customHeight="1" thickBot="1" x14ac:dyDescent="0.6">
      <c r="A68" s="4"/>
      <c r="B68" s="41" t="s">
        <v>18</v>
      </c>
      <c r="C68" s="42"/>
      <c r="D68" s="50"/>
      <c r="E68" s="51"/>
      <c r="F68" s="51"/>
      <c r="G68" s="51"/>
      <c r="H68" s="51"/>
      <c r="I68" s="51"/>
      <c r="J68" s="51"/>
      <c r="K68" s="21"/>
      <c r="L68" s="43" t="s">
        <v>18</v>
      </c>
      <c r="M68" s="4"/>
    </row>
    <row r="69" spans="1:13" ht="76.5" customHeight="1" thickBot="1" x14ac:dyDescent="0.6">
      <c r="B69" s="64" t="str">
        <f>IF(COUNTIF(L7:L67,TRUE)=18,"◎　要件を満たしています。事前エントリー可能です。"&amp;CHAR(10)&amp;"　※ただし事前エントリー通過後、審査の過程で要件を満たさないと判断される場合は対象となりません。",IF(COUNTIF(L7:L67,FALSE)=18,"","×　すべての項目にチェックできない場合は申請事業者の要件を満たしません。"))</f>
        <v/>
      </c>
      <c r="C69" s="65"/>
      <c r="D69" s="65"/>
      <c r="E69" s="65"/>
      <c r="F69" s="65"/>
      <c r="G69" s="65"/>
      <c r="H69" s="65"/>
      <c r="I69" s="65"/>
      <c r="J69" s="65"/>
      <c r="K69" s="65"/>
      <c r="L69" s="66"/>
    </row>
    <row r="70" spans="1:13" x14ac:dyDescent="0.55000000000000004">
      <c r="H70" s="44"/>
      <c r="I70" s="44"/>
    </row>
  </sheetData>
  <sheetProtection algorithmName="SHA-512" hashValue="7T3vnbXs3ygBOxsdIfWftQZhnS2XBdMswhvbtXsckr/X3dZZtXyt41GbfUB+MS/HkOd1g/fPvpvlGB2O1wGODg==" saltValue="hZTEqv9XaZjHIHoy3AFmpA==" spinCount="100000" sheet="1" selectLockedCells="1"/>
  <mergeCells count="77">
    <mergeCell ref="A2:M2"/>
    <mergeCell ref="B4:L4"/>
    <mergeCell ref="D6:J6"/>
    <mergeCell ref="B7:B8"/>
    <mergeCell ref="D7:J7"/>
    <mergeCell ref="L7:L8"/>
    <mergeCell ref="D8:J8"/>
    <mergeCell ref="L32:L33"/>
    <mergeCell ref="D33:J33"/>
    <mergeCell ref="D9:J9"/>
    <mergeCell ref="B10:B30"/>
    <mergeCell ref="D10:J10"/>
    <mergeCell ref="L10:L30"/>
    <mergeCell ref="D11:J11"/>
    <mergeCell ref="D12:J12"/>
    <mergeCell ref="E14:J14"/>
    <mergeCell ref="D25:D26"/>
    <mergeCell ref="E25:H25"/>
    <mergeCell ref="E26:H26"/>
    <mergeCell ref="D13:J13"/>
    <mergeCell ref="D37:J37"/>
    <mergeCell ref="D38:J38"/>
    <mergeCell ref="D30:J30"/>
    <mergeCell ref="E31:J31"/>
    <mergeCell ref="B32:B33"/>
    <mergeCell ref="D32:J32"/>
    <mergeCell ref="B39:B40"/>
    <mergeCell ref="D39:J39"/>
    <mergeCell ref="L39:L40"/>
    <mergeCell ref="D40:J40"/>
    <mergeCell ref="B42:B43"/>
    <mergeCell ref="D42:J42"/>
    <mergeCell ref="L42:L43"/>
    <mergeCell ref="D43:J43"/>
    <mergeCell ref="D41:J41"/>
    <mergeCell ref="B50:B51"/>
    <mergeCell ref="D50:J50"/>
    <mergeCell ref="L50:L51"/>
    <mergeCell ref="D53:J53"/>
    <mergeCell ref="D45:J45"/>
    <mergeCell ref="B47:B48"/>
    <mergeCell ref="D47:J47"/>
    <mergeCell ref="L47:L48"/>
    <mergeCell ref="B69:L69"/>
    <mergeCell ref="D63:J63"/>
    <mergeCell ref="D64:J64"/>
    <mergeCell ref="D59:J59"/>
    <mergeCell ref="D61:J61"/>
    <mergeCell ref="D60:J60"/>
    <mergeCell ref="D62:J62"/>
    <mergeCell ref="D68:J68"/>
    <mergeCell ref="D54:J54"/>
    <mergeCell ref="D48:J48"/>
    <mergeCell ref="D51:J51"/>
    <mergeCell ref="D65:J65"/>
    <mergeCell ref="D67:J67"/>
    <mergeCell ref="D66:J66"/>
    <mergeCell ref="D55:J55"/>
    <mergeCell ref="D57:J57"/>
    <mergeCell ref="D56:J56"/>
    <mergeCell ref="D58:J58"/>
    <mergeCell ref="D44:J44"/>
    <mergeCell ref="D46:J46"/>
    <mergeCell ref="D49:J49"/>
    <mergeCell ref="D52:J52"/>
    <mergeCell ref="D17:D23"/>
    <mergeCell ref="E17:I17"/>
    <mergeCell ref="E18:I18"/>
    <mergeCell ref="E19:I19"/>
    <mergeCell ref="E20:I20"/>
    <mergeCell ref="E21:I21"/>
    <mergeCell ref="E22:I22"/>
    <mergeCell ref="E23:I23"/>
    <mergeCell ref="D24:J24"/>
    <mergeCell ref="E28:J28"/>
    <mergeCell ref="D35:J35"/>
    <mergeCell ref="D36:J36"/>
  </mergeCells>
  <phoneticPr fontId="1"/>
  <conditionalFormatting sqref="B69:L69">
    <cfRule type="containsText" dxfId="0" priority="1" operator="containsText" text="満たしません">
      <formula>NOT(ISERROR(SEARCH("満たしません",B69)))</formula>
    </cfRule>
  </conditionalFormatting>
  <dataValidations count="1">
    <dataValidation type="list" allowBlank="1" showInputMessage="1" showErrorMessage="1" sqref="I26" xr:uid="{44FBE306-054B-4BE2-A5A3-0AC924924713}">
      <formula1>INDIRECT($E$26)</formula1>
    </dataValidation>
  </dataValidations>
  <printOptions horizontalCentered="1"/>
  <pageMargins left="0.23622047244094491" right="0.23622047244094491" top="0.74803149606299213" bottom="0.74803149606299213" header="0.31496062992125984" footer="0.31496062992125984"/>
  <pageSetup paperSize="8" scale="86" fitToHeight="0" orientation="portrait" r:id="rId1"/>
  <rowBreaks count="1" manualBreakCount="1">
    <brk id="34" max="1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06292DC-2060-4B0F-BFA9-765AF01E1DE6}">
          <x14:formula1>
            <xm:f>選択リスト!$E$1:$X$1</xm:f>
          </x14:formula1>
          <xm:sqref>E26:H26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C5DF5-249B-40F0-AC7A-A5DC391D9B77}">
  <sheetPr>
    <tabColor theme="4" tint="0.39997558519241921"/>
  </sheetPr>
  <dimension ref="D1:CK117"/>
  <sheetViews>
    <sheetView topLeftCell="I1" zoomScaleNormal="100" workbookViewId="0">
      <selection activeCell="AE7" sqref="AE7"/>
    </sheetView>
  </sheetViews>
  <sheetFormatPr defaultColWidth="8.25" defaultRowHeight="9.5" x14ac:dyDescent="0.55000000000000004"/>
  <cols>
    <col min="1" max="3" width="5.25" style="26" customWidth="1"/>
    <col min="4" max="4" width="9.75" style="26" customWidth="1"/>
    <col min="5" max="21" width="5.58203125" style="26" customWidth="1"/>
    <col min="22" max="22" width="18" style="26" customWidth="1"/>
    <col min="23" max="26" width="5.58203125" style="26" customWidth="1"/>
    <col min="27" max="27" width="21.25" style="26" customWidth="1"/>
    <col min="28" max="57" width="5.58203125" style="26" customWidth="1"/>
    <col min="58" max="66" width="8.25" style="26"/>
    <col min="67" max="67" width="21.08203125" style="26" customWidth="1"/>
    <col min="68" max="73" width="8.25" style="26"/>
    <col min="74" max="74" width="18.58203125" style="26" customWidth="1"/>
    <col min="75" max="16384" width="8.25" style="26"/>
  </cols>
  <sheetData>
    <row r="1" spans="4:89" ht="80.5" x14ac:dyDescent="0.55000000000000004">
      <c r="D1" s="26" t="s">
        <v>20</v>
      </c>
      <c r="E1" s="27" t="s">
        <v>21</v>
      </c>
      <c r="F1" s="27" t="s">
        <v>22</v>
      </c>
      <c r="G1" s="27" t="s">
        <v>23</v>
      </c>
      <c r="H1" s="27" t="s">
        <v>24</v>
      </c>
      <c r="I1" s="27" t="s">
        <v>25</v>
      </c>
      <c r="J1" s="27" t="s">
        <v>26</v>
      </c>
      <c r="K1" s="28" t="s">
        <v>27</v>
      </c>
      <c r="L1" s="28" t="s">
        <v>28</v>
      </c>
      <c r="M1" s="28" t="s">
        <v>29</v>
      </c>
      <c r="N1" s="28" t="s">
        <v>30</v>
      </c>
      <c r="O1" s="28" t="s">
        <v>31</v>
      </c>
      <c r="P1" s="28" t="s">
        <v>32</v>
      </c>
      <c r="Q1" s="28" t="s">
        <v>33</v>
      </c>
      <c r="R1" s="28" t="s">
        <v>34</v>
      </c>
      <c r="S1" s="28" t="s">
        <v>35</v>
      </c>
      <c r="T1" s="28" t="s">
        <v>36</v>
      </c>
      <c r="U1" s="28" t="s">
        <v>37</v>
      </c>
      <c r="V1" s="28" t="s">
        <v>38</v>
      </c>
      <c r="W1" s="27" t="s">
        <v>39</v>
      </c>
      <c r="X1" s="27" t="s">
        <v>40</v>
      </c>
      <c r="Y1" s="29"/>
      <c r="Z1" s="29"/>
      <c r="AA1" s="26" t="s">
        <v>41</v>
      </c>
      <c r="AB1" s="26" t="s">
        <v>42</v>
      </c>
      <c r="AD1" s="26" t="s">
        <v>43</v>
      </c>
      <c r="AG1" s="26" t="s">
        <v>44</v>
      </c>
      <c r="AH1" s="26" t="s">
        <v>45</v>
      </c>
      <c r="AI1" s="26" t="s">
        <v>46</v>
      </c>
      <c r="AJ1" s="30" t="s">
        <v>47</v>
      </c>
      <c r="BF1" s="26" t="s">
        <v>48</v>
      </c>
      <c r="BG1" s="26" t="s">
        <v>49</v>
      </c>
      <c r="BH1" s="26" t="s">
        <v>50</v>
      </c>
      <c r="BI1" s="26" t="s">
        <v>51</v>
      </c>
      <c r="BJ1" s="26" t="s">
        <v>52</v>
      </c>
      <c r="BK1" s="26" t="s">
        <v>53</v>
      </c>
      <c r="BL1" s="26" t="s">
        <v>54</v>
      </c>
      <c r="BM1" s="26" t="s">
        <v>55</v>
      </c>
      <c r="BN1" s="26" t="s">
        <v>56</v>
      </c>
      <c r="BO1" s="26" t="s">
        <v>57</v>
      </c>
      <c r="BP1" s="26" t="s">
        <v>58</v>
      </c>
      <c r="BQ1" s="26" t="s">
        <v>59</v>
      </c>
      <c r="BR1" s="26" t="s">
        <v>60</v>
      </c>
      <c r="BS1" s="26" t="s">
        <v>61</v>
      </c>
      <c r="BT1" s="26" t="s">
        <v>62</v>
      </c>
      <c r="BU1" s="26" t="s">
        <v>63</v>
      </c>
      <c r="BV1" s="26" t="s">
        <v>64</v>
      </c>
      <c r="BW1" s="26" t="s">
        <v>65</v>
      </c>
      <c r="BX1" s="26" t="s">
        <v>66</v>
      </c>
      <c r="BY1" s="26" t="s">
        <v>67</v>
      </c>
      <c r="BZ1" s="26" t="s">
        <v>68</v>
      </c>
      <c r="CA1" s="26" t="s">
        <v>69</v>
      </c>
      <c r="CB1" s="26" t="s">
        <v>70</v>
      </c>
      <c r="CC1" s="26" t="s">
        <v>71</v>
      </c>
      <c r="CD1" s="26" t="s">
        <v>72</v>
      </c>
      <c r="CE1" s="26" t="s">
        <v>73</v>
      </c>
      <c r="CF1" s="26" t="s">
        <v>74</v>
      </c>
      <c r="CG1" s="26" t="s">
        <v>75</v>
      </c>
      <c r="CH1" s="26" t="s">
        <v>76</v>
      </c>
      <c r="CI1" s="26" t="s">
        <v>77</v>
      </c>
      <c r="CJ1" s="26" t="s">
        <v>78</v>
      </c>
      <c r="CK1" s="26" t="s">
        <v>79</v>
      </c>
    </row>
    <row r="2" spans="4:89" ht="28.5" x14ac:dyDescent="0.55000000000000004">
      <c r="D2" s="26" t="s">
        <v>80</v>
      </c>
      <c r="E2" s="26" t="s">
        <v>81</v>
      </c>
      <c r="F2" s="26" t="s">
        <v>82</v>
      </c>
      <c r="G2" s="26" t="s">
        <v>83</v>
      </c>
      <c r="H2" s="26" t="s">
        <v>84</v>
      </c>
      <c r="I2" s="26" t="s">
        <v>85</v>
      </c>
      <c r="J2" s="26" t="s">
        <v>86</v>
      </c>
      <c r="K2" s="26" t="s">
        <v>87</v>
      </c>
      <c r="L2" s="26" t="s">
        <v>88</v>
      </c>
      <c r="M2" s="26" t="s">
        <v>89</v>
      </c>
      <c r="N2" s="26" t="s">
        <v>90</v>
      </c>
      <c r="O2" s="26" t="s">
        <v>91</v>
      </c>
      <c r="P2" s="26" t="s">
        <v>92</v>
      </c>
      <c r="Q2" s="26" t="s">
        <v>93</v>
      </c>
      <c r="R2" s="26" t="s">
        <v>94</v>
      </c>
      <c r="S2" s="26" t="s">
        <v>95</v>
      </c>
      <c r="T2" s="26" t="s">
        <v>96</v>
      </c>
      <c r="U2" s="26" t="s">
        <v>97</v>
      </c>
      <c r="V2" s="30" t="s">
        <v>98</v>
      </c>
      <c r="W2" s="26" t="s">
        <v>99</v>
      </c>
      <c r="X2" s="26" t="s">
        <v>100</v>
      </c>
      <c r="AA2" s="26" t="s">
        <v>81</v>
      </c>
      <c r="AB2" s="26">
        <v>20</v>
      </c>
      <c r="AG2" s="26">
        <v>8</v>
      </c>
      <c r="AH2" s="26">
        <v>1</v>
      </c>
      <c r="AI2" s="26">
        <v>1</v>
      </c>
      <c r="AJ2" s="26">
        <v>1</v>
      </c>
      <c r="BF2" s="26" t="s">
        <v>81</v>
      </c>
      <c r="BG2" s="26" t="s">
        <v>101</v>
      </c>
      <c r="BH2" s="26" t="s">
        <v>82</v>
      </c>
      <c r="BI2" s="26" t="s">
        <v>83</v>
      </c>
      <c r="BJ2" s="26" t="s">
        <v>83</v>
      </c>
      <c r="BK2" s="26" t="s">
        <v>83</v>
      </c>
      <c r="BL2" s="26" t="s">
        <v>84</v>
      </c>
      <c r="BM2" s="26" t="s">
        <v>85</v>
      </c>
      <c r="BN2" s="26" t="s">
        <v>86</v>
      </c>
      <c r="BO2" s="26" t="s">
        <v>87</v>
      </c>
      <c r="BP2" s="26" t="s">
        <v>88</v>
      </c>
      <c r="BQ2" s="26" t="s">
        <v>102</v>
      </c>
      <c r="BR2" s="26" t="s">
        <v>89</v>
      </c>
      <c r="BS2" s="26" t="s">
        <v>103</v>
      </c>
      <c r="BT2" s="26" t="s">
        <v>90</v>
      </c>
      <c r="BU2" s="26" t="s">
        <v>104</v>
      </c>
      <c r="BV2" s="26" t="s">
        <v>91</v>
      </c>
      <c r="BW2" s="26" t="s">
        <v>105</v>
      </c>
      <c r="BX2" s="26" t="s">
        <v>92</v>
      </c>
      <c r="BY2" s="26" t="s">
        <v>106</v>
      </c>
      <c r="BZ2" s="26" t="s">
        <v>93</v>
      </c>
      <c r="CA2" s="26" t="s">
        <v>107</v>
      </c>
      <c r="CB2" s="26" t="s">
        <v>94</v>
      </c>
      <c r="CC2" s="26" t="s">
        <v>108</v>
      </c>
      <c r="CD2" s="26" t="s">
        <v>95</v>
      </c>
      <c r="CE2" s="26" t="s">
        <v>109</v>
      </c>
      <c r="CF2" s="26" t="s">
        <v>96</v>
      </c>
      <c r="CG2" s="26" t="s">
        <v>110</v>
      </c>
      <c r="CH2" s="26" t="s">
        <v>97</v>
      </c>
      <c r="CI2" s="26" t="s">
        <v>111</v>
      </c>
      <c r="CJ2" s="26" t="s">
        <v>99</v>
      </c>
      <c r="CK2" s="26" t="s">
        <v>100</v>
      </c>
    </row>
    <row r="3" spans="4:89" ht="33.75" customHeight="1" x14ac:dyDescent="0.55000000000000004">
      <c r="D3" s="26" t="s">
        <v>112</v>
      </c>
      <c r="E3" s="26" t="s">
        <v>101</v>
      </c>
      <c r="F3" s="26" t="s">
        <v>113</v>
      </c>
      <c r="H3" s="26" t="s">
        <v>114</v>
      </c>
      <c r="I3" s="26" t="s">
        <v>115</v>
      </c>
      <c r="J3" s="26" t="s">
        <v>116</v>
      </c>
      <c r="K3" s="26" t="s">
        <v>117</v>
      </c>
      <c r="L3" s="26" t="s">
        <v>118</v>
      </c>
      <c r="M3" s="26" t="s">
        <v>119</v>
      </c>
      <c r="N3" s="26" t="s">
        <v>120</v>
      </c>
      <c r="O3" s="26" t="s">
        <v>121</v>
      </c>
      <c r="P3" s="26" t="s">
        <v>106</v>
      </c>
      <c r="Q3" s="26" t="s">
        <v>107</v>
      </c>
      <c r="R3" s="26" t="s">
        <v>122</v>
      </c>
      <c r="S3" s="26" t="s">
        <v>109</v>
      </c>
      <c r="T3" s="26" t="s">
        <v>123</v>
      </c>
      <c r="U3" s="26" t="s">
        <v>124</v>
      </c>
      <c r="V3" s="30" t="s">
        <v>125</v>
      </c>
      <c r="W3" s="26" t="s">
        <v>126</v>
      </c>
      <c r="AA3" s="26" t="s">
        <v>101</v>
      </c>
      <c r="AB3" s="26">
        <v>20</v>
      </c>
      <c r="AG3" s="26">
        <v>9</v>
      </c>
      <c r="AH3" s="26">
        <v>2</v>
      </c>
      <c r="AI3" s="26">
        <v>2</v>
      </c>
      <c r="AJ3" s="26">
        <v>2</v>
      </c>
      <c r="BH3" s="26" t="s">
        <v>113</v>
      </c>
      <c r="BL3" s="26" t="s">
        <v>114</v>
      </c>
      <c r="BM3" s="26" t="s">
        <v>115</v>
      </c>
      <c r="BN3" s="26" t="s">
        <v>116</v>
      </c>
      <c r="BO3" s="26" t="s">
        <v>117</v>
      </c>
      <c r="BP3" s="26" t="s">
        <v>118</v>
      </c>
      <c r="BR3" s="26" t="s">
        <v>119</v>
      </c>
      <c r="BS3" s="26" t="s">
        <v>127</v>
      </c>
      <c r="BT3" s="26" t="s">
        <v>120</v>
      </c>
      <c r="BV3" s="30" t="s">
        <v>121</v>
      </c>
      <c r="BY3" s="26" t="s">
        <v>128</v>
      </c>
      <c r="CA3" s="26" t="s">
        <v>129</v>
      </c>
      <c r="CB3" s="26" t="s">
        <v>122</v>
      </c>
      <c r="CF3" s="26" t="s">
        <v>123</v>
      </c>
      <c r="CH3" s="26" t="s">
        <v>124</v>
      </c>
      <c r="CI3" s="26" t="s">
        <v>130</v>
      </c>
      <c r="CJ3" s="26" t="s">
        <v>126</v>
      </c>
    </row>
    <row r="4" spans="4:89" ht="19" x14ac:dyDescent="0.55000000000000004">
      <c r="D4" s="26" t="s">
        <v>131</v>
      </c>
      <c r="H4" s="26" t="s">
        <v>132</v>
      </c>
      <c r="I4" s="26" t="s">
        <v>133</v>
      </c>
      <c r="J4" s="26" t="s">
        <v>134</v>
      </c>
      <c r="K4" s="26" t="s">
        <v>135</v>
      </c>
      <c r="L4" s="26" t="s">
        <v>136</v>
      </c>
      <c r="M4" s="26" t="s">
        <v>137</v>
      </c>
      <c r="N4" s="26" t="s">
        <v>138</v>
      </c>
      <c r="O4" s="26" t="s">
        <v>139</v>
      </c>
      <c r="P4" s="26" t="s">
        <v>128</v>
      </c>
      <c r="Q4" s="26" t="s">
        <v>129</v>
      </c>
      <c r="R4" s="26" t="s">
        <v>108</v>
      </c>
      <c r="T4" s="26" t="s">
        <v>110</v>
      </c>
      <c r="V4" s="30" t="s">
        <v>140</v>
      </c>
      <c r="AA4" s="26" t="s">
        <v>82</v>
      </c>
      <c r="AB4" s="26">
        <v>20</v>
      </c>
      <c r="AG4" s="26">
        <v>10</v>
      </c>
      <c r="AH4" s="26">
        <v>3</v>
      </c>
      <c r="AI4" s="26">
        <v>3</v>
      </c>
      <c r="AJ4" s="26">
        <v>3</v>
      </c>
      <c r="BL4" s="26" t="s">
        <v>132</v>
      </c>
      <c r="BM4" s="26" t="s">
        <v>133</v>
      </c>
      <c r="BN4" s="26" t="s">
        <v>134</v>
      </c>
      <c r="BO4" s="26" t="s">
        <v>135</v>
      </c>
      <c r="BP4" s="26" t="s">
        <v>136</v>
      </c>
      <c r="BR4" s="26" t="s">
        <v>137</v>
      </c>
      <c r="BS4" s="26" t="s">
        <v>141</v>
      </c>
      <c r="BT4" s="26" t="s">
        <v>138</v>
      </c>
      <c r="BV4" s="30" t="s">
        <v>139</v>
      </c>
      <c r="BY4" s="26" t="s">
        <v>142</v>
      </c>
      <c r="CF4" s="26" t="s">
        <v>110</v>
      </c>
      <c r="CI4" s="26" t="s">
        <v>143</v>
      </c>
    </row>
    <row r="5" spans="4:89" ht="19" x14ac:dyDescent="0.55000000000000004">
      <c r="D5" s="26" t="s">
        <v>144</v>
      </c>
      <c r="I5" s="26" t="s">
        <v>145</v>
      </c>
      <c r="J5" s="26" t="s">
        <v>146</v>
      </c>
      <c r="K5" s="26" t="s">
        <v>147</v>
      </c>
      <c r="L5" s="26" t="s">
        <v>148</v>
      </c>
      <c r="M5" s="26" t="s">
        <v>149</v>
      </c>
      <c r="N5" s="26" t="s">
        <v>150</v>
      </c>
      <c r="O5" s="26" t="s">
        <v>151</v>
      </c>
      <c r="P5" s="26" t="s">
        <v>142</v>
      </c>
      <c r="V5" s="30" t="s">
        <v>152</v>
      </c>
      <c r="AA5" s="26" t="s">
        <v>113</v>
      </c>
      <c r="AB5" s="26">
        <v>20</v>
      </c>
      <c r="AH5" s="26">
        <v>4</v>
      </c>
      <c r="AI5" s="26">
        <v>4</v>
      </c>
      <c r="AJ5" s="26">
        <v>4</v>
      </c>
      <c r="BM5" s="26" t="s">
        <v>145</v>
      </c>
      <c r="BN5" s="26" t="s">
        <v>146</v>
      </c>
      <c r="BO5" s="26" t="s">
        <v>147</v>
      </c>
      <c r="BP5" s="26" t="s">
        <v>148</v>
      </c>
      <c r="BR5" s="26" t="s">
        <v>149</v>
      </c>
      <c r="BS5" s="26" t="s">
        <v>153</v>
      </c>
      <c r="BT5" s="26" t="s">
        <v>150</v>
      </c>
      <c r="BV5" s="30" t="s">
        <v>151</v>
      </c>
      <c r="CI5" s="26" t="s">
        <v>154</v>
      </c>
    </row>
    <row r="6" spans="4:89" ht="34.5" customHeight="1" x14ac:dyDescent="0.55000000000000004">
      <c r="D6" s="26" t="s">
        <v>155</v>
      </c>
      <c r="I6" s="26" t="s">
        <v>156</v>
      </c>
      <c r="K6" s="26" t="s">
        <v>157</v>
      </c>
      <c r="L6" s="26" t="s">
        <v>158</v>
      </c>
      <c r="M6" s="26" t="s">
        <v>159</v>
      </c>
      <c r="N6" s="26" t="s">
        <v>160</v>
      </c>
      <c r="O6" s="26" t="s">
        <v>161</v>
      </c>
      <c r="V6" s="26" t="s">
        <v>130</v>
      </c>
      <c r="AA6" s="26" t="s">
        <v>83</v>
      </c>
      <c r="AB6" s="26">
        <v>20</v>
      </c>
      <c r="AH6" s="26">
        <v>5</v>
      </c>
      <c r="AI6" s="26">
        <v>5</v>
      </c>
      <c r="BM6" s="26" t="s">
        <v>156</v>
      </c>
      <c r="BO6" s="30" t="s">
        <v>157</v>
      </c>
      <c r="BP6" s="26" t="s">
        <v>158</v>
      </c>
      <c r="BR6" s="26" t="s">
        <v>159</v>
      </c>
      <c r="BS6" s="26" t="s">
        <v>162</v>
      </c>
      <c r="BT6" s="26" t="s">
        <v>160</v>
      </c>
      <c r="BV6" s="30" t="s">
        <v>161</v>
      </c>
      <c r="CI6" s="26" t="s">
        <v>163</v>
      </c>
    </row>
    <row r="7" spans="4:89" ht="19" x14ac:dyDescent="0.55000000000000004">
      <c r="D7" s="26" t="s">
        <v>164</v>
      </c>
      <c r="I7" s="26" t="s">
        <v>165</v>
      </c>
      <c r="K7" s="26" t="s">
        <v>166</v>
      </c>
      <c r="L7" s="26" t="s">
        <v>167</v>
      </c>
      <c r="M7" s="26" t="s">
        <v>168</v>
      </c>
      <c r="N7" s="26" t="s">
        <v>104</v>
      </c>
      <c r="O7" s="26" t="s">
        <v>169</v>
      </c>
      <c r="V7" s="26" t="s">
        <v>143</v>
      </c>
      <c r="AA7" s="26" t="s">
        <v>84</v>
      </c>
      <c r="AB7" s="26">
        <v>20</v>
      </c>
      <c r="AH7" s="26">
        <v>6</v>
      </c>
      <c r="AI7" s="26">
        <v>6</v>
      </c>
      <c r="BM7" s="26" t="s">
        <v>165</v>
      </c>
      <c r="BO7" s="30" t="s">
        <v>166</v>
      </c>
      <c r="BP7" s="26" t="s">
        <v>167</v>
      </c>
      <c r="BR7" s="26" t="s">
        <v>168</v>
      </c>
      <c r="BS7" s="26" t="s">
        <v>170</v>
      </c>
      <c r="BV7" s="30" t="s">
        <v>169</v>
      </c>
      <c r="CI7" s="26" t="s">
        <v>171</v>
      </c>
    </row>
    <row r="8" spans="4:89" ht="19" x14ac:dyDescent="0.55000000000000004">
      <c r="D8" s="26" t="s">
        <v>172</v>
      </c>
      <c r="I8" s="26" t="s">
        <v>173</v>
      </c>
      <c r="K8" s="26" t="s">
        <v>174</v>
      </c>
      <c r="L8" s="26" t="s">
        <v>175</v>
      </c>
      <c r="M8" s="26" t="s">
        <v>103</v>
      </c>
      <c r="O8" s="26" t="s">
        <v>105</v>
      </c>
      <c r="V8" s="26" t="s">
        <v>154</v>
      </c>
      <c r="AA8" s="26" t="s">
        <v>114</v>
      </c>
      <c r="AB8" s="26">
        <v>20</v>
      </c>
      <c r="AH8" s="26">
        <v>7</v>
      </c>
      <c r="AI8" s="26">
        <v>7</v>
      </c>
      <c r="BM8" s="26" t="s">
        <v>173</v>
      </c>
      <c r="BO8" s="30" t="s">
        <v>174</v>
      </c>
      <c r="BP8" s="26" t="s">
        <v>175</v>
      </c>
      <c r="CI8" s="26" t="s">
        <v>176</v>
      </c>
    </row>
    <row r="9" spans="4:89" ht="28.5" x14ac:dyDescent="0.55000000000000004">
      <c r="D9" s="26" t="s">
        <v>177</v>
      </c>
      <c r="I9" s="26" t="s">
        <v>178</v>
      </c>
      <c r="K9" s="26" t="s">
        <v>179</v>
      </c>
      <c r="L9" s="26" t="s">
        <v>102</v>
      </c>
      <c r="M9" s="26" t="s">
        <v>127</v>
      </c>
      <c r="V9" s="30" t="s">
        <v>180</v>
      </c>
      <c r="AA9" s="26" t="s">
        <v>132</v>
      </c>
      <c r="AB9" s="26">
        <v>20</v>
      </c>
      <c r="AH9" s="26">
        <v>8</v>
      </c>
      <c r="AI9" s="26">
        <v>8</v>
      </c>
      <c r="BM9" s="26" t="s">
        <v>178</v>
      </c>
      <c r="BO9" s="30" t="s">
        <v>179</v>
      </c>
      <c r="CI9" s="26" t="s">
        <v>181</v>
      </c>
    </row>
    <row r="10" spans="4:89" ht="28.5" x14ac:dyDescent="0.55000000000000004">
      <c r="D10" s="26" t="s">
        <v>182</v>
      </c>
      <c r="I10" s="26" t="s">
        <v>183</v>
      </c>
      <c r="K10" s="26" t="s">
        <v>184</v>
      </c>
      <c r="M10" s="26" t="s">
        <v>141</v>
      </c>
      <c r="V10" s="30" t="s">
        <v>185</v>
      </c>
      <c r="AA10" s="26" t="s">
        <v>85</v>
      </c>
      <c r="AB10" s="26">
        <v>20</v>
      </c>
      <c r="AH10" s="26">
        <v>9</v>
      </c>
      <c r="AI10" s="26">
        <v>9</v>
      </c>
      <c r="BM10" s="26" t="s">
        <v>183</v>
      </c>
      <c r="BO10" s="30" t="s">
        <v>184</v>
      </c>
      <c r="CI10" s="26" t="s">
        <v>186</v>
      </c>
    </row>
    <row r="11" spans="4:89" ht="19" x14ac:dyDescent="0.55000000000000004">
      <c r="D11" s="26" t="s">
        <v>187</v>
      </c>
      <c r="I11" s="26" t="s">
        <v>188</v>
      </c>
      <c r="K11" s="26" t="s">
        <v>189</v>
      </c>
      <c r="M11" s="26" t="s">
        <v>153</v>
      </c>
      <c r="V11" s="30" t="s">
        <v>190</v>
      </c>
      <c r="AA11" s="26" t="s">
        <v>115</v>
      </c>
      <c r="AB11" s="26">
        <v>20</v>
      </c>
      <c r="AH11" s="26">
        <v>10</v>
      </c>
      <c r="AI11" s="26">
        <v>10</v>
      </c>
      <c r="BM11" s="26" t="s">
        <v>188</v>
      </c>
      <c r="BO11" s="30" t="s">
        <v>189</v>
      </c>
    </row>
    <row r="12" spans="4:89" ht="28.5" x14ac:dyDescent="0.55000000000000004">
      <c r="D12" s="26" t="s">
        <v>191</v>
      </c>
      <c r="I12" s="26" t="s">
        <v>192</v>
      </c>
      <c r="K12" s="26" t="s">
        <v>193</v>
      </c>
      <c r="M12" s="26" t="s">
        <v>162</v>
      </c>
      <c r="V12" s="30" t="s">
        <v>194</v>
      </c>
      <c r="AA12" s="26" t="s">
        <v>133</v>
      </c>
      <c r="AB12" s="26">
        <v>20</v>
      </c>
      <c r="AH12" s="26">
        <v>11</v>
      </c>
      <c r="AI12" s="26">
        <v>11</v>
      </c>
      <c r="BM12" s="26" t="s">
        <v>192</v>
      </c>
      <c r="BO12" s="30" t="s">
        <v>193</v>
      </c>
    </row>
    <row r="13" spans="4:89" ht="28.5" x14ac:dyDescent="0.55000000000000004">
      <c r="D13" s="26" t="s">
        <v>195</v>
      </c>
      <c r="I13" s="26" t="s">
        <v>196</v>
      </c>
      <c r="M13" s="26" t="s">
        <v>170</v>
      </c>
      <c r="V13" s="30" t="s">
        <v>197</v>
      </c>
      <c r="AA13" s="26" t="s">
        <v>145</v>
      </c>
      <c r="AB13" s="26">
        <v>20</v>
      </c>
      <c r="AH13" s="26">
        <v>12</v>
      </c>
      <c r="AI13" s="26">
        <v>12</v>
      </c>
      <c r="BM13" s="26" t="s">
        <v>196</v>
      </c>
      <c r="BO13" s="30"/>
    </row>
    <row r="14" spans="4:89" x14ac:dyDescent="0.55000000000000004">
      <c r="D14" s="26" t="s">
        <v>198</v>
      </c>
      <c r="I14" s="26" t="s">
        <v>199</v>
      </c>
      <c r="V14" s="26" t="s">
        <v>171</v>
      </c>
      <c r="AA14" s="26" t="s">
        <v>156</v>
      </c>
      <c r="AB14" s="26">
        <v>20</v>
      </c>
      <c r="AI14" s="26">
        <v>13</v>
      </c>
      <c r="BM14" s="26" t="s">
        <v>199</v>
      </c>
      <c r="BO14" s="30"/>
    </row>
    <row r="15" spans="4:89" x14ac:dyDescent="0.55000000000000004">
      <c r="D15" s="26" t="s">
        <v>200</v>
      </c>
      <c r="I15" s="26" t="s">
        <v>201</v>
      </c>
      <c r="V15" s="26" t="s">
        <v>176</v>
      </c>
      <c r="AA15" s="26" t="s">
        <v>165</v>
      </c>
      <c r="AB15" s="26">
        <v>20</v>
      </c>
      <c r="AI15" s="26">
        <v>14</v>
      </c>
      <c r="BM15" s="26" t="s">
        <v>201</v>
      </c>
      <c r="BO15" s="30"/>
    </row>
    <row r="16" spans="4:89" x14ac:dyDescent="0.55000000000000004">
      <c r="D16" s="26" t="s">
        <v>202</v>
      </c>
      <c r="I16" s="26" t="s">
        <v>203</v>
      </c>
      <c r="V16" s="26" t="s">
        <v>181</v>
      </c>
      <c r="AA16" s="26" t="s">
        <v>173</v>
      </c>
      <c r="AB16" s="26">
        <v>20</v>
      </c>
      <c r="AI16" s="26">
        <v>15</v>
      </c>
      <c r="BM16" s="26" t="s">
        <v>203</v>
      </c>
      <c r="BO16" s="30"/>
    </row>
    <row r="17" spans="4:67" x14ac:dyDescent="0.55000000000000004">
      <c r="D17" s="26" t="s">
        <v>204</v>
      </c>
      <c r="I17" s="26" t="s">
        <v>205</v>
      </c>
      <c r="V17" s="26" t="s">
        <v>186</v>
      </c>
      <c r="AA17" s="26" t="s">
        <v>178</v>
      </c>
      <c r="AB17" s="26">
        <v>20</v>
      </c>
      <c r="AI17" s="26">
        <v>16</v>
      </c>
      <c r="BM17" s="26" t="s">
        <v>205</v>
      </c>
      <c r="BO17" s="30"/>
    </row>
    <row r="18" spans="4:67" x14ac:dyDescent="0.55000000000000004">
      <c r="D18" s="26" t="s">
        <v>206</v>
      </c>
      <c r="I18" s="26" t="s">
        <v>207</v>
      </c>
      <c r="AA18" s="26" t="s">
        <v>183</v>
      </c>
      <c r="AB18" s="26">
        <v>20</v>
      </c>
      <c r="AI18" s="26">
        <v>17</v>
      </c>
      <c r="BM18" s="26" t="s">
        <v>207</v>
      </c>
      <c r="BO18" s="30"/>
    </row>
    <row r="19" spans="4:67" x14ac:dyDescent="0.55000000000000004">
      <c r="D19" s="26" t="s">
        <v>208</v>
      </c>
      <c r="I19" s="26" t="s">
        <v>209</v>
      </c>
      <c r="AA19" s="26" t="s">
        <v>188</v>
      </c>
      <c r="AB19" s="26">
        <v>20</v>
      </c>
      <c r="AI19" s="26">
        <v>18</v>
      </c>
      <c r="BM19" s="26" t="s">
        <v>209</v>
      </c>
      <c r="BO19" s="30"/>
    </row>
    <row r="20" spans="4:67" x14ac:dyDescent="0.55000000000000004">
      <c r="D20" s="26" t="s">
        <v>210</v>
      </c>
      <c r="I20" s="26" t="s">
        <v>211</v>
      </c>
      <c r="AA20" s="26" t="s">
        <v>192</v>
      </c>
      <c r="AB20" s="26">
        <v>20</v>
      </c>
      <c r="AI20" s="26">
        <v>19</v>
      </c>
      <c r="BM20" s="26" t="s">
        <v>211</v>
      </c>
    </row>
    <row r="21" spans="4:67" x14ac:dyDescent="0.55000000000000004">
      <c r="D21" s="26" t="s">
        <v>212</v>
      </c>
      <c r="I21" s="26" t="s">
        <v>213</v>
      </c>
      <c r="AA21" s="26" t="s">
        <v>196</v>
      </c>
      <c r="AB21" s="26">
        <v>20</v>
      </c>
      <c r="AI21" s="26">
        <v>20</v>
      </c>
      <c r="BM21" s="26" t="s">
        <v>213</v>
      </c>
    </row>
    <row r="22" spans="4:67" x14ac:dyDescent="0.55000000000000004">
      <c r="I22" s="26" t="s">
        <v>214</v>
      </c>
      <c r="AA22" s="26" t="s">
        <v>199</v>
      </c>
      <c r="AB22" s="26">
        <v>20</v>
      </c>
      <c r="AI22" s="26">
        <v>21</v>
      </c>
      <c r="BM22" s="26" t="s">
        <v>214</v>
      </c>
    </row>
    <row r="23" spans="4:67" x14ac:dyDescent="0.55000000000000004">
      <c r="I23" s="26" t="s">
        <v>215</v>
      </c>
      <c r="AA23" s="26" t="s">
        <v>201</v>
      </c>
      <c r="AB23" s="26">
        <v>20</v>
      </c>
      <c r="AI23" s="26">
        <v>22</v>
      </c>
      <c r="BM23" s="26" t="s">
        <v>215</v>
      </c>
    </row>
    <row r="24" spans="4:67" x14ac:dyDescent="0.55000000000000004">
      <c r="I24" s="26" t="s">
        <v>216</v>
      </c>
      <c r="AA24" s="26" t="s">
        <v>203</v>
      </c>
      <c r="AB24" s="26">
        <v>20</v>
      </c>
      <c r="AI24" s="26">
        <v>23</v>
      </c>
      <c r="BM24" s="26" t="s">
        <v>216</v>
      </c>
    </row>
    <row r="25" spans="4:67" x14ac:dyDescent="0.55000000000000004">
      <c r="I25" s="26" t="s">
        <v>217</v>
      </c>
      <c r="AA25" s="26" t="s">
        <v>205</v>
      </c>
      <c r="AB25" s="26">
        <v>20</v>
      </c>
      <c r="AI25" s="26">
        <v>24</v>
      </c>
      <c r="BM25" s="26" t="s">
        <v>217</v>
      </c>
    </row>
    <row r="26" spans="4:67" x14ac:dyDescent="0.55000000000000004">
      <c r="AA26" s="26" t="s">
        <v>207</v>
      </c>
      <c r="AB26" s="26">
        <v>20</v>
      </c>
      <c r="AI26" s="26">
        <v>25</v>
      </c>
    </row>
    <row r="27" spans="4:67" x14ac:dyDescent="0.55000000000000004">
      <c r="AA27" s="26" t="s">
        <v>209</v>
      </c>
      <c r="AB27" s="26">
        <v>20</v>
      </c>
      <c r="AI27" s="26">
        <v>26</v>
      </c>
    </row>
    <row r="28" spans="4:67" x14ac:dyDescent="0.55000000000000004">
      <c r="AA28" s="26" t="s">
        <v>211</v>
      </c>
      <c r="AB28" s="26">
        <v>20</v>
      </c>
      <c r="AI28" s="26">
        <v>27</v>
      </c>
    </row>
    <row r="29" spans="4:67" x14ac:dyDescent="0.55000000000000004">
      <c r="AA29" s="26" t="s">
        <v>213</v>
      </c>
      <c r="AB29" s="26">
        <v>20</v>
      </c>
      <c r="AI29" s="26">
        <v>28</v>
      </c>
    </row>
    <row r="30" spans="4:67" x14ac:dyDescent="0.55000000000000004">
      <c r="AA30" s="26" t="s">
        <v>214</v>
      </c>
      <c r="AB30" s="26">
        <v>20</v>
      </c>
      <c r="AI30" s="26">
        <v>29</v>
      </c>
    </row>
    <row r="31" spans="4:67" x14ac:dyDescent="0.55000000000000004">
      <c r="AA31" s="26" t="s">
        <v>215</v>
      </c>
      <c r="AB31" s="26">
        <v>20</v>
      </c>
      <c r="AI31" s="26">
        <v>30</v>
      </c>
    </row>
    <row r="32" spans="4:67" x14ac:dyDescent="0.55000000000000004">
      <c r="AA32" s="26" t="s">
        <v>216</v>
      </c>
      <c r="AB32" s="26">
        <v>20</v>
      </c>
      <c r="AI32" s="26">
        <v>31</v>
      </c>
    </row>
    <row r="33" spans="27:28" x14ac:dyDescent="0.55000000000000004">
      <c r="AA33" s="26" t="s">
        <v>217</v>
      </c>
      <c r="AB33" s="26">
        <v>20</v>
      </c>
    </row>
    <row r="34" spans="27:28" x14ac:dyDescent="0.55000000000000004">
      <c r="AA34" s="26" t="s">
        <v>86</v>
      </c>
      <c r="AB34" s="26">
        <v>20</v>
      </c>
    </row>
    <row r="35" spans="27:28" x14ac:dyDescent="0.55000000000000004">
      <c r="AA35" s="26" t="s">
        <v>116</v>
      </c>
      <c r="AB35" s="26">
        <v>20</v>
      </c>
    </row>
    <row r="36" spans="27:28" x14ac:dyDescent="0.55000000000000004">
      <c r="AA36" s="26" t="s">
        <v>134</v>
      </c>
      <c r="AB36" s="26">
        <v>20</v>
      </c>
    </row>
    <row r="37" spans="27:28" x14ac:dyDescent="0.55000000000000004">
      <c r="AA37" s="26" t="s">
        <v>146</v>
      </c>
      <c r="AB37" s="26">
        <v>20</v>
      </c>
    </row>
    <row r="38" spans="27:28" x14ac:dyDescent="0.55000000000000004">
      <c r="AA38" s="26" t="s">
        <v>87</v>
      </c>
      <c r="AB38" s="26">
        <v>20</v>
      </c>
    </row>
    <row r="39" spans="27:28" x14ac:dyDescent="0.55000000000000004">
      <c r="AA39" s="26" t="s">
        <v>117</v>
      </c>
      <c r="AB39" s="26">
        <v>5</v>
      </c>
    </row>
    <row r="40" spans="27:28" x14ac:dyDescent="0.55000000000000004">
      <c r="AA40" s="26" t="s">
        <v>135</v>
      </c>
      <c r="AB40" s="26">
        <v>5</v>
      </c>
    </row>
    <row r="41" spans="27:28" x14ac:dyDescent="0.55000000000000004">
      <c r="AA41" s="26" t="s">
        <v>147</v>
      </c>
      <c r="AB41" s="26">
        <v>20</v>
      </c>
    </row>
    <row r="42" spans="27:28" ht="28.5" x14ac:dyDescent="0.55000000000000004">
      <c r="AA42" s="30" t="s">
        <v>157</v>
      </c>
      <c r="AB42" s="26">
        <v>20</v>
      </c>
    </row>
    <row r="43" spans="27:28" ht="19" x14ac:dyDescent="0.55000000000000004">
      <c r="AA43" s="30" t="s">
        <v>166</v>
      </c>
      <c r="AB43" s="26">
        <v>5</v>
      </c>
    </row>
    <row r="44" spans="27:28" ht="19" x14ac:dyDescent="0.55000000000000004">
      <c r="AA44" s="30" t="s">
        <v>174</v>
      </c>
      <c r="AB44" s="26">
        <v>5</v>
      </c>
    </row>
    <row r="45" spans="27:28" ht="19" x14ac:dyDescent="0.55000000000000004">
      <c r="AA45" s="30" t="s">
        <v>179</v>
      </c>
      <c r="AB45" s="26">
        <v>20</v>
      </c>
    </row>
    <row r="46" spans="27:28" ht="19" x14ac:dyDescent="0.55000000000000004">
      <c r="AA46" s="30" t="s">
        <v>184</v>
      </c>
      <c r="AB46" s="26">
        <v>20</v>
      </c>
    </row>
    <row r="47" spans="27:28" ht="19" x14ac:dyDescent="0.55000000000000004">
      <c r="AA47" s="30" t="s">
        <v>189</v>
      </c>
      <c r="AB47" s="26">
        <v>5</v>
      </c>
    </row>
    <row r="48" spans="27:28" ht="28.5" x14ac:dyDescent="0.55000000000000004">
      <c r="AA48" s="30" t="s">
        <v>193</v>
      </c>
      <c r="AB48" s="26">
        <v>5</v>
      </c>
    </row>
    <row r="49" spans="27:28" x14ac:dyDescent="0.55000000000000004">
      <c r="AA49" s="26" t="s">
        <v>88</v>
      </c>
      <c r="AB49" s="26">
        <v>20</v>
      </c>
    </row>
    <row r="50" spans="27:28" x14ac:dyDescent="0.55000000000000004">
      <c r="AA50" s="26" t="s">
        <v>118</v>
      </c>
      <c r="AB50" s="26">
        <v>20</v>
      </c>
    </row>
    <row r="51" spans="27:28" x14ac:dyDescent="0.55000000000000004">
      <c r="AA51" s="26" t="s">
        <v>136</v>
      </c>
      <c r="AB51" s="26">
        <v>20</v>
      </c>
    </row>
    <row r="52" spans="27:28" x14ac:dyDescent="0.55000000000000004">
      <c r="AA52" s="26" t="s">
        <v>148</v>
      </c>
      <c r="AB52" s="26">
        <v>20</v>
      </c>
    </row>
    <row r="53" spans="27:28" x14ac:dyDescent="0.55000000000000004">
      <c r="AA53" s="26" t="s">
        <v>158</v>
      </c>
      <c r="AB53" s="26">
        <v>20</v>
      </c>
    </row>
    <row r="54" spans="27:28" x14ac:dyDescent="0.55000000000000004">
      <c r="AA54" s="26" t="s">
        <v>167</v>
      </c>
      <c r="AB54" s="26">
        <v>20</v>
      </c>
    </row>
    <row r="55" spans="27:28" x14ac:dyDescent="0.55000000000000004">
      <c r="AA55" s="26" t="s">
        <v>175</v>
      </c>
      <c r="AB55" s="26">
        <v>20</v>
      </c>
    </row>
    <row r="56" spans="27:28" x14ac:dyDescent="0.55000000000000004">
      <c r="AA56" s="26" t="s">
        <v>102</v>
      </c>
      <c r="AB56" s="26">
        <v>20</v>
      </c>
    </row>
    <row r="57" spans="27:28" x14ac:dyDescent="0.55000000000000004">
      <c r="AA57" s="26" t="s">
        <v>89</v>
      </c>
      <c r="AB57" s="26">
        <v>5</v>
      </c>
    </row>
    <row r="58" spans="27:28" x14ac:dyDescent="0.55000000000000004">
      <c r="AA58" s="26" t="s">
        <v>119</v>
      </c>
      <c r="AB58" s="26">
        <v>5</v>
      </c>
    </row>
    <row r="59" spans="27:28" x14ac:dyDescent="0.55000000000000004">
      <c r="AA59" s="26" t="s">
        <v>137</v>
      </c>
      <c r="AB59" s="26">
        <v>5</v>
      </c>
    </row>
    <row r="60" spans="27:28" x14ac:dyDescent="0.55000000000000004">
      <c r="AA60" s="26" t="s">
        <v>149</v>
      </c>
      <c r="AB60" s="26">
        <v>5</v>
      </c>
    </row>
    <row r="61" spans="27:28" x14ac:dyDescent="0.55000000000000004">
      <c r="AA61" s="26" t="s">
        <v>159</v>
      </c>
      <c r="AB61" s="26">
        <v>5</v>
      </c>
    </row>
    <row r="62" spans="27:28" x14ac:dyDescent="0.55000000000000004">
      <c r="AA62" s="26" t="s">
        <v>168</v>
      </c>
      <c r="AB62" s="26">
        <v>5</v>
      </c>
    </row>
    <row r="63" spans="27:28" x14ac:dyDescent="0.55000000000000004">
      <c r="AA63" s="26" t="s">
        <v>103</v>
      </c>
      <c r="AB63" s="26">
        <v>5</v>
      </c>
    </row>
    <row r="64" spans="27:28" x14ac:dyDescent="0.55000000000000004">
      <c r="AA64" s="26" t="s">
        <v>127</v>
      </c>
      <c r="AB64" s="26">
        <v>5</v>
      </c>
    </row>
    <row r="65" spans="27:28" x14ac:dyDescent="0.55000000000000004">
      <c r="AA65" s="26" t="s">
        <v>141</v>
      </c>
      <c r="AB65" s="26">
        <v>5</v>
      </c>
    </row>
    <row r="66" spans="27:28" x14ac:dyDescent="0.55000000000000004">
      <c r="AA66" s="26" t="s">
        <v>153</v>
      </c>
      <c r="AB66" s="26">
        <v>5</v>
      </c>
    </row>
    <row r="67" spans="27:28" x14ac:dyDescent="0.55000000000000004">
      <c r="AA67" s="26" t="s">
        <v>162</v>
      </c>
      <c r="AB67" s="26">
        <v>5</v>
      </c>
    </row>
    <row r="68" spans="27:28" x14ac:dyDescent="0.55000000000000004">
      <c r="AA68" s="26" t="s">
        <v>170</v>
      </c>
      <c r="AB68" s="26">
        <v>5</v>
      </c>
    </row>
    <row r="69" spans="27:28" x14ac:dyDescent="0.55000000000000004">
      <c r="AA69" s="26" t="s">
        <v>90</v>
      </c>
      <c r="AB69" s="26">
        <v>20</v>
      </c>
    </row>
    <row r="70" spans="27:28" x14ac:dyDescent="0.55000000000000004">
      <c r="AA70" s="26" t="s">
        <v>120</v>
      </c>
      <c r="AB70" s="26">
        <v>20</v>
      </c>
    </row>
    <row r="71" spans="27:28" x14ac:dyDescent="0.55000000000000004">
      <c r="AA71" s="26" t="s">
        <v>138</v>
      </c>
      <c r="AB71" s="26">
        <v>20</v>
      </c>
    </row>
    <row r="72" spans="27:28" x14ac:dyDescent="0.55000000000000004">
      <c r="AA72" s="26" t="s">
        <v>150</v>
      </c>
      <c r="AB72" s="26">
        <v>20</v>
      </c>
    </row>
    <row r="73" spans="27:28" x14ac:dyDescent="0.55000000000000004">
      <c r="AA73" s="26" t="s">
        <v>160</v>
      </c>
      <c r="AB73" s="26">
        <v>20</v>
      </c>
    </row>
    <row r="74" spans="27:28" x14ac:dyDescent="0.55000000000000004">
      <c r="AA74" s="26" t="s">
        <v>104</v>
      </c>
      <c r="AB74" s="26">
        <v>20</v>
      </c>
    </row>
    <row r="75" spans="27:28" x14ac:dyDescent="0.55000000000000004">
      <c r="AA75" s="26" t="s">
        <v>91</v>
      </c>
      <c r="AB75" s="26">
        <v>20</v>
      </c>
    </row>
    <row r="76" spans="27:28" ht="28.5" x14ac:dyDescent="0.55000000000000004">
      <c r="AA76" s="30" t="s">
        <v>121</v>
      </c>
      <c r="AB76" s="26">
        <v>20</v>
      </c>
    </row>
    <row r="77" spans="27:28" ht="19" x14ac:dyDescent="0.55000000000000004">
      <c r="AA77" s="30" t="s">
        <v>139</v>
      </c>
      <c r="AB77" s="26">
        <v>20</v>
      </c>
    </row>
    <row r="78" spans="27:28" ht="19" x14ac:dyDescent="0.55000000000000004">
      <c r="AA78" s="30" t="s">
        <v>151</v>
      </c>
      <c r="AB78" s="26">
        <v>20</v>
      </c>
    </row>
    <row r="79" spans="27:28" ht="19" x14ac:dyDescent="0.55000000000000004">
      <c r="AA79" s="30" t="s">
        <v>161</v>
      </c>
      <c r="AB79" s="26">
        <v>5</v>
      </c>
    </row>
    <row r="80" spans="27:28" ht="19" x14ac:dyDescent="0.55000000000000004">
      <c r="AA80" s="30" t="s">
        <v>169</v>
      </c>
      <c r="AB80" s="26">
        <v>20</v>
      </c>
    </row>
    <row r="81" spans="27:28" x14ac:dyDescent="0.55000000000000004">
      <c r="AA81" s="26" t="s">
        <v>105</v>
      </c>
      <c r="AB81" s="26">
        <v>5</v>
      </c>
    </row>
    <row r="82" spans="27:28" x14ac:dyDescent="0.55000000000000004">
      <c r="AA82" s="26" t="s">
        <v>92</v>
      </c>
      <c r="AB82" s="26">
        <v>5</v>
      </c>
    </row>
    <row r="83" spans="27:28" x14ac:dyDescent="0.55000000000000004">
      <c r="AA83" s="26" t="s">
        <v>106</v>
      </c>
      <c r="AB83" s="26">
        <v>5</v>
      </c>
    </row>
    <row r="84" spans="27:28" x14ac:dyDescent="0.55000000000000004">
      <c r="AA84" s="26" t="s">
        <v>128</v>
      </c>
      <c r="AB84" s="26">
        <v>5</v>
      </c>
    </row>
    <row r="85" spans="27:28" x14ac:dyDescent="0.55000000000000004">
      <c r="AA85" s="26" t="s">
        <v>142</v>
      </c>
      <c r="AB85" s="26">
        <v>5</v>
      </c>
    </row>
    <row r="86" spans="27:28" x14ac:dyDescent="0.55000000000000004">
      <c r="AA86" s="26" t="s">
        <v>93</v>
      </c>
      <c r="AB86" s="26">
        <v>5</v>
      </c>
    </row>
    <row r="87" spans="27:28" x14ac:dyDescent="0.55000000000000004">
      <c r="AA87" s="26" t="s">
        <v>107</v>
      </c>
      <c r="AB87" s="26">
        <v>5</v>
      </c>
    </row>
    <row r="88" spans="27:28" x14ac:dyDescent="0.55000000000000004">
      <c r="AA88" s="26" t="s">
        <v>129</v>
      </c>
      <c r="AB88" s="26">
        <v>5</v>
      </c>
    </row>
    <row r="89" spans="27:28" x14ac:dyDescent="0.55000000000000004">
      <c r="AA89" s="26" t="s">
        <v>94</v>
      </c>
      <c r="AB89" s="26">
        <v>5</v>
      </c>
    </row>
    <row r="90" spans="27:28" x14ac:dyDescent="0.55000000000000004">
      <c r="AA90" s="26" t="s">
        <v>122</v>
      </c>
      <c r="AB90" s="26">
        <v>5</v>
      </c>
    </row>
    <row r="91" spans="27:28" x14ac:dyDescent="0.55000000000000004">
      <c r="AA91" s="26" t="s">
        <v>108</v>
      </c>
      <c r="AB91" s="26">
        <v>5</v>
      </c>
    </row>
    <row r="92" spans="27:28" x14ac:dyDescent="0.55000000000000004">
      <c r="AA92" s="26" t="s">
        <v>95</v>
      </c>
      <c r="AB92" s="26">
        <v>5</v>
      </c>
    </row>
    <row r="93" spans="27:28" x14ac:dyDescent="0.55000000000000004">
      <c r="AA93" s="26" t="s">
        <v>109</v>
      </c>
      <c r="AB93" s="26">
        <v>5</v>
      </c>
    </row>
    <row r="94" spans="27:28" x14ac:dyDescent="0.55000000000000004">
      <c r="AA94" s="26" t="s">
        <v>96</v>
      </c>
      <c r="AB94" s="26">
        <v>5</v>
      </c>
    </row>
    <row r="95" spans="27:28" x14ac:dyDescent="0.55000000000000004">
      <c r="AA95" s="26" t="s">
        <v>123</v>
      </c>
      <c r="AB95" s="26">
        <v>5</v>
      </c>
    </row>
    <row r="96" spans="27:28" x14ac:dyDescent="0.55000000000000004">
      <c r="AA96" s="26" t="s">
        <v>110</v>
      </c>
      <c r="AB96" s="26">
        <v>5</v>
      </c>
    </row>
    <row r="97" spans="27:28" x14ac:dyDescent="0.55000000000000004">
      <c r="AA97" s="26" t="s">
        <v>97</v>
      </c>
      <c r="AB97" s="26">
        <v>5</v>
      </c>
    </row>
    <row r="98" spans="27:28" x14ac:dyDescent="0.55000000000000004">
      <c r="AA98" s="26" t="s">
        <v>124</v>
      </c>
      <c r="AB98" s="26">
        <v>5</v>
      </c>
    </row>
    <row r="99" spans="27:28" ht="28.5" x14ac:dyDescent="0.55000000000000004">
      <c r="AA99" s="30" t="s">
        <v>98</v>
      </c>
      <c r="AB99" s="26">
        <v>5</v>
      </c>
    </row>
    <row r="100" spans="27:28" ht="19" x14ac:dyDescent="0.55000000000000004">
      <c r="AA100" s="30" t="s">
        <v>125</v>
      </c>
      <c r="AB100" s="26">
        <v>20</v>
      </c>
    </row>
    <row r="101" spans="27:28" ht="19" x14ac:dyDescent="0.55000000000000004">
      <c r="AA101" s="30" t="s">
        <v>140</v>
      </c>
      <c r="AB101" s="26">
        <v>20</v>
      </c>
    </row>
    <row r="102" spans="27:28" ht="19" x14ac:dyDescent="0.55000000000000004">
      <c r="AA102" s="30" t="s">
        <v>152</v>
      </c>
      <c r="AB102" s="26">
        <v>20</v>
      </c>
    </row>
    <row r="103" spans="27:28" x14ac:dyDescent="0.55000000000000004">
      <c r="AA103" s="26" t="s">
        <v>130</v>
      </c>
      <c r="AB103" s="26">
        <v>5</v>
      </c>
    </row>
    <row r="104" spans="27:28" x14ac:dyDescent="0.55000000000000004">
      <c r="AA104" s="26" t="s">
        <v>143</v>
      </c>
      <c r="AB104" s="26">
        <v>5</v>
      </c>
    </row>
    <row r="105" spans="27:28" x14ac:dyDescent="0.55000000000000004">
      <c r="AA105" s="26" t="s">
        <v>154</v>
      </c>
      <c r="AB105" s="26">
        <v>5</v>
      </c>
    </row>
    <row r="106" spans="27:28" ht="28.5" x14ac:dyDescent="0.55000000000000004">
      <c r="AA106" s="30" t="s">
        <v>180</v>
      </c>
      <c r="AB106" s="26">
        <v>5</v>
      </c>
    </row>
    <row r="107" spans="27:28" ht="19" x14ac:dyDescent="0.55000000000000004">
      <c r="AA107" s="30" t="s">
        <v>185</v>
      </c>
      <c r="AB107" s="26">
        <v>5</v>
      </c>
    </row>
    <row r="108" spans="27:28" ht="19" x14ac:dyDescent="0.55000000000000004">
      <c r="AA108" s="30" t="s">
        <v>190</v>
      </c>
      <c r="AB108" s="26">
        <v>20</v>
      </c>
    </row>
    <row r="109" spans="27:28" ht="19" x14ac:dyDescent="0.55000000000000004">
      <c r="AA109" s="30" t="s">
        <v>194</v>
      </c>
      <c r="AB109" s="26">
        <v>20</v>
      </c>
    </row>
    <row r="110" spans="27:28" ht="28.5" x14ac:dyDescent="0.55000000000000004">
      <c r="AA110" s="30" t="s">
        <v>197</v>
      </c>
      <c r="AB110" s="26">
        <v>5</v>
      </c>
    </row>
    <row r="111" spans="27:28" x14ac:dyDescent="0.55000000000000004">
      <c r="AA111" s="26" t="s">
        <v>171</v>
      </c>
      <c r="AB111" s="26">
        <v>5</v>
      </c>
    </row>
    <row r="112" spans="27:28" x14ac:dyDescent="0.55000000000000004">
      <c r="AA112" s="26" t="s">
        <v>176</v>
      </c>
      <c r="AB112" s="26">
        <v>5</v>
      </c>
    </row>
    <row r="113" spans="27:28" x14ac:dyDescent="0.55000000000000004">
      <c r="AA113" s="26" t="s">
        <v>181</v>
      </c>
      <c r="AB113" s="26">
        <v>5</v>
      </c>
    </row>
    <row r="114" spans="27:28" x14ac:dyDescent="0.55000000000000004">
      <c r="AA114" s="26" t="s">
        <v>186</v>
      </c>
      <c r="AB114" s="26">
        <v>5</v>
      </c>
    </row>
    <row r="115" spans="27:28" x14ac:dyDescent="0.55000000000000004">
      <c r="AA115" s="26" t="s">
        <v>99</v>
      </c>
      <c r="AB115" s="26">
        <v>20</v>
      </c>
    </row>
    <row r="116" spans="27:28" x14ac:dyDescent="0.55000000000000004">
      <c r="AA116" s="26" t="s">
        <v>126</v>
      </c>
      <c r="AB116" s="26">
        <v>20</v>
      </c>
    </row>
    <row r="117" spans="27:28" x14ac:dyDescent="0.55000000000000004">
      <c r="AA117" s="26" t="s">
        <v>100</v>
      </c>
      <c r="AB117" s="26">
        <v>20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21</vt:i4>
      </vt:variant>
    </vt:vector>
  </HeadingPairs>
  <TitlesOfParts>
    <vt:vector size="23" baseType="lpstr">
      <vt:lpstr>事業者要件チェックリスト</vt:lpstr>
      <vt:lpstr>選択リスト</vt:lpstr>
      <vt:lpstr>Ａ_農業・林業</vt:lpstr>
      <vt:lpstr>Ｂ_漁業</vt:lpstr>
      <vt:lpstr>C_鉱業・採石業・砂利採取業</vt:lpstr>
      <vt:lpstr>D_建設業</vt:lpstr>
      <vt:lpstr>E_製造業</vt:lpstr>
      <vt:lpstr>Ｆ_電気・ガス・熱供給・水道業</vt:lpstr>
      <vt:lpstr>G_情報通信業</vt:lpstr>
      <vt:lpstr>H_運輸業・郵便業</vt:lpstr>
      <vt:lpstr>I_卸売業・小売業</vt:lpstr>
      <vt:lpstr>J_金融業・保険業</vt:lpstr>
      <vt:lpstr>Ｋ_不動産業・物品賃貸業</vt:lpstr>
      <vt:lpstr>Ｌ_学術研究・専門・技術サービス業</vt:lpstr>
      <vt:lpstr>M_宿泊業・飲食サービス業</vt:lpstr>
      <vt:lpstr>Ｎ_生活関連サービス業・娯楽業</vt:lpstr>
      <vt:lpstr>O_教育・学習支援業</vt:lpstr>
      <vt:lpstr>P_医療・福祉</vt:lpstr>
      <vt:lpstr>事業者要件チェックリスト!Print_Area</vt:lpstr>
      <vt:lpstr>Q_複合サービス事業</vt:lpstr>
      <vt:lpstr>Ｒ_サービス業…他に分類されないもの</vt:lpstr>
      <vt:lpstr>Ｓ_公務…他に分類されるものを除く</vt:lpstr>
      <vt:lpstr>T_分類不能の産業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2026-04-21T23:40:23Z</cp:lastPrinted>
  <dcterms:created xsi:type="dcterms:W3CDTF">2026-04-15T01:04:05Z</dcterms:created>
  <dcterms:modified xsi:type="dcterms:W3CDTF">2026-04-28T02:03:01Z</dcterms:modified>
</cp:coreProperties>
</file>